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ocuments\xwechat_files\wxid_rkmxn3bqbsg222_1ed1\msg\file\2026-08\"/>
    </mc:Choice>
  </mc:AlternateContent>
  <bookViews>
    <workbookView windowWidth="28800" windowHeight="12375" firstSheet="1" activeTab="1"/>
  </bookViews>
  <sheets>
    <sheet name="汇总" sheetId="1" state="hidden" r:id="rId1"/>
    <sheet name="审核表" sheetId="8" r:id="rId2"/>
  </sheets>
  <definedNames>
    <definedName name="_xlnm._FilterDatabase" localSheetId="0" hidden="1">汇总!$A$1:$H$69</definedName>
    <definedName name="_xlnm.Print_Area" localSheetId="1">审核表!$A$1:$N$77</definedName>
    <definedName name="_xlnm.Print_Titles" localSheetId="1">审核表!$1:$5</definedName>
    <definedName name="_xlnm._FilterDatabase" localSheetId="1" hidden="1">审核表!$A$1:$N$77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<sst xmlns="http://schemas.openxmlformats.org/spreadsheetml/2006/main" count="856" uniqueCount="358">
  <si>
    <t>居民</t>
  </si>
  <si>
    <t>职工</t>
  </si>
  <si>
    <t>小计</t>
  </si>
  <si>
    <t>医疗机构编码</t>
  </si>
  <si>
    <t>医疗机构名称</t>
  </si>
  <si>
    <t>全年结
算人次</t>
  </si>
  <si>
    <t>可申请特
例单议人次</t>
  </si>
  <si>
    <t>已特例
单议人次</t>
  </si>
  <si>
    <t>本季度可
申报人次</t>
  </si>
  <si>
    <t>H14040301799</t>
  </si>
  <si>
    <t>长治市人民医院</t>
  </si>
  <si>
    <t>H14040301800</t>
  </si>
  <si>
    <t>长治医学院附属和平医院</t>
  </si>
  <si>
    <t>H14040301801</t>
  </si>
  <si>
    <t>长治医学院附属和济医院</t>
  </si>
  <si>
    <t>H14040301806</t>
  </si>
  <si>
    <t>长治市妇幼保健院</t>
  </si>
  <si>
    <t>H14040301811</t>
  </si>
  <si>
    <t>长治市第二人民医院</t>
  </si>
  <si>
    <t>H14040302015</t>
  </si>
  <si>
    <t>北大医疗潞安医院</t>
  </si>
  <si>
    <t>H14040301802</t>
  </si>
  <si>
    <t>长治市第三人民医院</t>
  </si>
  <si>
    <t>H14040301807</t>
  </si>
  <si>
    <t>长治医学院附属淮海医院</t>
  </si>
  <si>
    <t>H14040301808</t>
  </si>
  <si>
    <t>长治爱尔眼科医院</t>
  </si>
  <si>
    <t>H14040301810</t>
  </si>
  <si>
    <t>长治清华机械厂职工医院</t>
  </si>
  <si>
    <t>H14040301814</t>
  </si>
  <si>
    <t>长治云峰医院</t>
  </si>
  <si>
    <t>H14040301940</t>
  </si>
  <si>
    <t>首钢长治钢铁有限公司医院</t>
  </si>
  <si>
    <t>H14040301941</t>
  </si>
  <si>
    <t>长治太行医院</t>
  </si>
  <si>
    <t>H14040302051</t>
  </si>
  <si>
    <t>山西长治惠丰医院</t>
  </si>
  <si>
    <t>H14040302624</t>
  </si>
  <si>
    <t>长治市潞州区医疗集团</t>
  </si>
  <si>
    <t>H14040401925</t>
  </si>
  <si>
    <t>长治市上党区人民医院</t>
  </si>
  <si>
    <t>H14040401933</t>
  </si>
  <si>
    <t>长治立新正骨医院</t>
  </si>
  <si>
    <t>H14040401944</t>
  </si>
  <si>
    <t>长治县鑫新妇产医院</t>
  </si>
  <si>
    <t>H14040502062</t>
  </si>
  <si>
    <t>长治市屯留区人民医院</t>
  </si>
  <si>
    <t>H14040602133</t>
  </si>
  <si>
    <t>长治市潞城区医疗集团</t>
  </si>
  <si>
    <t>H14042301118</t>
  </si>
  <si>
    <t>襄垣县医疗集团</t>
  </si>
  <si>
    <t>H14042500775</t>
  </si>
  <si>
    <t>平顺县医疗集团</t>
  </si>
  <si>
    <t>H14042500827</t>
  </si>
  <si>
    <t>平顺县妇幼保健计划生育服务中心</t>
  </si>
  <si>
    <t>H14042601023</t>
  </si>
  <si>
    <t>黎城县医疗集团</t>
  </si>
  <si>
    <t>H14042701115</t>
  </si>
  <si>
    <t>壶关县妇幼保健计划生育服务中心</t>
  </si>
  <si>
    <t>H14042701121</t>
  </si>
  <si>
    <t xml:space="preserve">壶关县医疗集团 </t>
  </si>
  <si>
    <t>H14042800196</t>
  </si>
  <si>
    <t>长子县医疗集团</t>
  </si>
  <si>
    <t>H14042900332</t>
  </si>
  <si>
    <t>武乡县医疗集团</t>
  </si>
  <si>
    <t>H14043001962</t>
  </si>
  <si>
    <t>沁县人民医院</t>
  </si>
  <si>
    <t>H14043101870</t>
  </si>
  <si>
    <t>沁源县人民医院</t>
  </si>
  <si>
    <t>H14040300291</t>
  </si>
  <si>
    <t>长治粮机医院</t>
  </si>
  <si>
    <t>H14040300355</t>
  </si>
  <si>
    <t>长治同康眼科医院</t>
  </si>
  <si>
    <t>H14040300390</t>
  </si>
  <si>
    <t>长治潞州晋新医院</t>
  </si>
  <si>
    <t>H14040301809</t>
  </si>
  <si>
    <t>长治卫生学校附属医院</t>
  </si>
  <si>
    <t>H14040301813</t>
  </si>
  <si>
    <t>长冶芳华护理院</t>
  </si>
  <si>
    <t>H14040301939</t>
  </si>
  <si>
    <t>长治城区妇产医院</t>
  </si>
  <si>
    <t>H14040302014</t>
  </si>
  <si>
    <t>北大医疗潞安医院王庄分院</t>
  </si>
  <si>
    <t>H14040302052</t>
  </si>
  <si>
    <t>长治市威远手足外科医院有限公司</t>
  </si>
  <si>
    <t>H14040302611</t>
  </si>
  <si>
    <t>长治潞州仁禾医院</t>
  </si>
  <si>
    <t>H14040302796</t>
  </si>
  <si>
    <t>北大医疗潞安医院常村分院</t>
  </si>
  <si>
    <t>H14040302797</t>
  </si>
  <si>
    <t>北大医疗潞安医院漳村分院</t>
  </si>
  <si>
    <t>H14040302799</t>
  </si>
  <si>
    <t>北大医疗潞安医院五阳分院</t>
  </si>
  <si>
    <t>H14040303417</t>
  </si>
  <si>
    <t>长治潞州启航医院</t>
  </si>
  <si>
    <t>H14040303571</t>
  </si>
  <si>
    <t>长治市潞州区潞德医院</t>
  </si>
  <si>
    <t>H14040401927</t>
  </si>
  <si>
    <t>长治市上党区妇幼保健计划生育服务中心</t>
  </si>
  <si>
    <t>H14040401934</t>
  </si>
  <si>
    <t>长治县朝阳医院</t>
  </si>
  <si>
    <t>H14040401943</t>
  </si>
  <si>
    <t>长治县冯来有骨科医院</t>
  </si>
  <si>
    <t>H14040403407</t>
  </si>
  <si>
    <t>文民医院</t>
  </si>
  <si>
    <t>H14040602177</t>
  </si>
  <si>
    <t>天脊医院</t>
  </si>
  <si>
    <t>H14040603959</t>
  </si>
  <si>
    <t>长治和平康复医院</t>
  </si>
  <si>
    <t>H14042301116</t>
  </si>
  <si>
    <t>襄垣县妇幼保健计划生育服务中心</t>
  </si>
  <si>
    <t>H14042303458</t>
  </si>
  <si>
    <t>襄垣黄河医院</t>
  </si>
  <si>
    <t>H14042701130</t>
  </si>
  <si>
    <t>壶关郭向鸿医院</t>
  </si>
  <si>
    <t>H14042703403</t>
  </si>
  <si>
    <t>壶关博康医院</t>
  </si>
  <si>
    <t>H14042800208</t>
  </si>
  <si>
    <t>长子惠民医院</t>
  </si>
  <si>
    <t>H14042800246</t>
  </si>
  <si>
    <t>长子荣和医院</t>
  </si>
  <si>
    <t>H14042800259</t>
  </si>
  <si>
    <t>长子县妇幼保健计划生育服务中心</t>
  </si>
  <si>
    <t>H14042802058</t>
  </si>
  <si>
    <t>长子同瑞医院</t>
  </si>
  <si>
    <t>H14042802964</t>
  </si>
  <si>
    <t>长子县仁康医院有限公司</t>
  </si>
  <si>
    <t>H14042900315</t>
  </si>
  <si>
    <t>武乡县妇幼保健计划生育服务中心</t>
  </si>
  <si>
    <t>H14043001969</t>
  </si>
  <si>
    <t>沁州医院</t>
  </si>
  <si>
    <t>H14043003504</t>
  </si>
  <si>
    <t>沁州爱民医院</t>
  </si>
  <si>
    <t>H14043101875</t>
  </si>
  <si>
    <t>沁源县第二人民医院</t>
  </si>
  <si>
    <t>H14049903406</t>
  </si>
  <si>
    <t>长治华丰显微手足创伤骨科医院</t>
  </si>
  <si>
    <t>H14049903584</t>
  </si>
  <si>
    <t>长治市英中医院</t>
  </si>
  <si>
    <t>H14049903899</t>
  </si>
  <si>
    <t>长治李新如骨科医院</t>
  </si>
  <si>
    <t>2026年第二季度DRG付费医疗机构特例单议专家审核结果汇总表</t>
  </si>
  <si>
    <t>序号</t>
  </si>
  <si>
    <t>结算
月度</t>
  </si>
  <si>
    <t>结算ID</t>
  </si>
  <si>
    <t>姓名</t>
  </si>
  <si>
    <t>医疗支付类别</t>
  </si>
  <si>
    <t>险种类型</t>
  </si>
  <si>
    <t>医疗
总费用</t>
  </si>
  <si>
    <t>DRGS分组编码</t>
  </si>
  <si>
    <t>MDC组</t>
  </si>
  <si>
    <t>DRG支付标准</t>
  </si>
  <si>
    <t>申报原因</t>
  </si>
  <si>
    <t>专家意见</t>
  </si>
  <si>
    <t>意见反馈</t>
  </si>
  <si>
    <t>特例单议审核</t>
  </si>
  <si>
    <t>入组审核</t>
  </si>
  <si>
    <t>202604</t>
  </si>
  <si>
    <t>140400S000000000077728754</t>
  </si>
  <si>
    <t>张建英</t>
  </si>
  <si>
    <t>医疗机构</t>
  </si>
  <si>
    <t>IH15</t>
  </si>
  <si>
    <t>MDCI</t>
  </si>
  <si>
    <t>2、复杂危重症，消耗医疗资源过高</t>
  </si>
  <si>
    <t>同  意</t>
  </si>
  <si>
    <t>140400S000000000077164078</t>
  </si>
  <si>
    <t>樊东爱</t>
  </si>
  <si>
    <t>KJ15</t>
  </si>
  <si>
    <t>MDCK</t>
  </si>
  <si>
    <t>3、多学科联合诊疗</t>
  </si>
  <si>
    <t>202606</t>
  </si>
  <si>
    <t>140400S000000000080187611</t>
  </si>
  <si>
    <t>王来全</t>
  </si>
  <si>
    <t>IU39</t>
  </si>
  <si>
    <t>5、住院天数过长</t>
  </si>
  <si>
    <t>202605</t>
  </si>
  <si>
    <t>140400S000000000079956865</t>
  </si>
  <si>
    <t>代召召</t>
  </si>
  <si>
    <t>IC29</t>
  </si>
  <si>
    <t>140400S000000000076973300</t>
  </si>
  <si>
    <t>王文旗</t>
  </si>
  <si>
    <t>JD15</t>
  </si>
  <si>
    <t>MDCJ</t>
  </si>
  <si>
    <t>140400S000000000078029941</t>
  </si>
  <si>
    <t>侯新贵</t>
  </si>
  <si>
    <t>JD25</t>
  </si>
  <si>
    <t>140400S000000000081100379</t>
  </si>
  <si>
    <t>栗红梅</t>
  </si>
  <si>
    <t>VR19</t>
  </si>
  <si>
    <t>MDCV</t>
  </si>
  <si>
    <t>1、急诊入院的危急症抢救病例</t>
  </si>
  <si>
    <t>140400S000000000081556771</t>
  </si>
  <si>
    <t>魏翠红</t>
  </si>
  <si>
    <t>BD15</t>
  </si>
  <si>
    <t>MDCB</t>
  </si>
  <si>
    <t>140400S000000000076229752</t>
  </si>
  <si>
    <t>郭焕英</t>
  </si>
  <si>
    <t>IR25</t>
  </si>
  <si>
    <t>140400S000000000079690762</t>
  </si>
  <si>
    <t>贾贵禄</t>
  </si>
  <si>
    <t>140400S000000000076804987</t>
  </si>
  <si>
    <t>史雪平</t>
  </si>
  <si>
    <t>IE49</t>
  </si>
  <si>
    <t>140400S000000000076978612</t>
  </si>
  <si>
    <t>王誉华</t>
  </si>
  <si>
    <t>140400S000000000079190982</t>
  </si>
  <si>
    <t>韩冰</t>
  </si>
  <si>
    <t>IE35</t>
  </si>
  <si>
    <t>140400S000000000076790632</t>
  </si>
  <si>
    <t>方玉红</t>
  </si>
  <si>
    <t>ES31</t>
  </si>
  <si>
    <t>MDCE</t>
  </si>
  <si>
    <t>140400S000000000078957374</t>
  </si>
  <si>
    <t>李苗青</t>
  </si>
  <si>
    <t>ET11</t>
  </si>
  <si>
    <t>140400S000000000078446934</t>
  </si>
  <si>
    <t>李立根</t>
  </si>
  <si>
    <t>FR21</t>
  </si>
  <si>
    <t>MDCF</t>
  </si>
  <si>
    <t>140400S000000000076597353</t>
  </si>
  <si>
    <t>张莲花</t>
  </si>
  <si>
    <t>LU15</t>
  </si>
  <si>
    <t>MDCL</t>
  </si>
  <si>
    <t>140400S000000000076205243</t>
  </si>
  <si>
    <t>陈利霞</t>
  </si>
  <si>
    <t>EX25</t>
  </si>
  <si>
    <t>140400S000000000077451388</t>
  </si>
  <si>
    <t>孙拴柱</t>
  </si>
  <si>
    <t>ES35</t>
  </si>
  <si>
    <t>140400S000000000078623292</t>
  </si>
  <si>
    <t>宋金龙</t>
  </si>
  <si>
    <t>EW11</t>
  </si>
  <si>
    <t>140400S000000000080290570</t>
  </si>
  <si>
    <t>陈玉花</t>
  </si>
  <si>
    <t>BZ15</t>
  </si>
  <si>
    <t>140400S000000000077433643</t>
  </si>
  <si>
    <t>王连红</t>
  </si>
  <si>
    <t>KS15</t>
  </si>
  <si>
    <t>4、获得批准的新医保药品（医疗器械）</t>
  </si>
  <si>
    <t>140400S000000000079270360</t>
  </si>
  <si>
    <t>祝满娥</t>
  </si>
  <si>
    <t>LU11</t>
  </si>
  <si>
    <t>140400S000000000081796616</t>
  </si>
  <si>
    <t>秦范芳</t>
  </si>
  <si>
    <t>LV11</t>
  </si>
  <si>
    <t>140400S000000000076795011</t>
  </si>
  <si>
    <t>李改珍</t>
  </si>
  <si>
    <t>140400S000000000076795238</t>
  </si>
  <si>
    <t>张建芳</t>
  </si>
  <si>
    <t>140400S000000000076972736</t>
  </si>
  <si>
    <t>李桂英</t>
  </si>
  <si>
    <t>QS53</t>
  </si>
  <si>
    <t>MDCQ</t>
  </si>
  <si>
    <t>140400S000000000080495541</t>
  </si>
  <si>
    <t>王建国</t>
  </si>
  <si>
    <t>ES33</t>
  </si>
  <si>
    <t>140400S000000000079290589</t>
  </si>
  <si>
    <t>连玉堂</t>
  </si>
  <si>
    <t>FR23</t>
  </si>
  <si>
    <t>不同意</t>
  </si>
  <si>
    <t>非急诊入院抢救病历</t>
  </si>
  <si>
    <t>140400S000000000078986544</t>
  </si>
  <si>
    <t>马起红</t>
  </si>
  <si>
    <t>FM55</t>
  </si>
  <si>
    <t>140400S000000000078117142</t>
  </si>
  <si>
    <t>尹根奇</t>
  </si>
  <si>
    <t>BR11</t>
  </si>
  <si>
    <t>140400S000000000078097601</t>
  </si>
  <si>
    <t>暴超</t>
  </si>
  <si>
    <t>BR13</t>
  </si>
  <si>
    <t>140400S000000000079423750</t>
  </si>
  <si>
    <t>李春发</t>
  </si>
  <si>
    <t>140400S000000000081279313</t>
  </si>
  <si>
    <t>杨跃斌</t>
  </si>
  <si>
    <t>BL15</t>
  </si>
  <si>
    <t>140400S000000000077435694</t>
  </si>
  <si>
    <t>郭秀兰</t>
  </si>
  <si>
    <t>BR15</t>
  </si>
  <si>
    <t>140400S000000000077890964</t>
  </si>
  <si>
    <t>王俊风</t>
  </si>
  <si>
    <t>140400S000000000077420556</t>
  </si>
  <si>
    <t>王羊平</t>
  </si>
  <si>
    <t>140400S000000000079250932</t>
  </si>
  <si>
    <t>张晚只</t>
  </si>
  <si>
    <t>140400S000000000079604185</t>
  </si>
  <si>
    <t>曹拴虎</t>
  </si>
  <si>
    <t>BR23</t>
  </si>
  <si>
    <t>140400S000000000077648836</t>
  </si>
  <si>
    <t>李建明</t>
  </si>
  <si>
    <t>140400S000000000076792759</t>
  </si>
  <si>
    <t>郝小红</t>
  </si>
  <si>
    <t>140400S000000000081549466</t>
  </si>
  <si>
    <t>方焕荣</t>
  </si>
  <si>
    <t>140400S000000000078515912</t>
  </si>
  <si>
    <t>张连臣</t>
  </si>
  <si>
    <t>140400S000000000078568229</t>
  </si>
  <si>
    <t>张卫萍</t>
  </si>
  <si>
    <t>140400S000000000079981977</t>
  </si>
  <si>
    <t>张风只</t>
  </si>
  <si>
    <t>140400S000000000080235655</t>
  </si>
  <si>
    <t>朱元朝</t>
  </si>
  <si>
    <t>140400S000000000077188908</t>
  </si>
  <si>
    <t>肖双娥</t>
  </si>
  <si>
    <t>140400S000000000080301791</t>
  </si>
  <si>
    <t>靳永胜</t>
  </si>
  <si>
    <t>140400S000000000079612475</t>
  </si>
  <si>
    <t>刘连仓</t>
  </si>
  <si>
    <t>140400S000000000079608203</t>
  </si>
  <si>
    <t>刘先明</t>
  </si>
  <si>
    <t>140400S000000000078843900</t>
  </si>
  <si>
    <t>候文龙</t>
  </si>
  <si>
    <t>140400S000000000079170603</t>
  </si>
  <si>
    <t>陈存英</t>
  </si>
  <si>
    <t>BL11</t>
  </si>
  <si>
    <t>140400S000000000078400116</t>
  </si>
  <si>
    <t>常建清</t>
  </si>
  <si>
    <t>140400S000000000077211362</t>
  </si>
  <si>
    <t>徐振龙</t>
  </si>
  <si>
    <t>140400S000000000078112380</t>
  </si>
  <si>
    <t>王拴虎</t>
  </si>
  <si>
    <t>140400S000000000078120822</t>
  </si>
  <si>
    <t>赵改玲</t>
  </si>
  <si>
    <t>140400S000000000079612745</t>
  </si>
  <si>
    <t>李保琴</t>
  </si>
  <si>
    <t>140400S000000000076589264</t>
  </si>
  <si>
    <t>崔春英</t>
  </si>
  <si>
    <t>140400S000000000078421787</t>
  </si>
  <si>
    <t>姚勤英</t>
  </si>
  <si>
    <t>无新发病灶，丁苯酞及依达拉奉不符合国家药品限制</t>
  </si>
  <si>
    <t>140400S000000000079026025</t>
  </si>
  <si>
    <t>孙选明</t>
  </si>
  <si>
    <t>140400S000000000080529155</t>
  </si>
  <si>
    <t>庞春先</t>
  </si>
  <si>
    <t>140400S000000000079253062</t>
  </si>
  <si>
    <t>王甫臣</t>
  </si>
  <si>
    <t>140400S000000000079824933</t>
  </si>
  <si>
    <t>尹旭平</t>
  </si>
  <si>
    <t>140400S000000000081707115</t>
  </si>
  <si>
    <t>宋文堂</t>
  </si>
  <si>
    <t>140400S000000000081364491</t>
  </si>
  <si>
    <t>张玉英</t>
  </si>
  <si>
    <t>140400S000000000079451559</t>
  </si>
  <si>
    <t>张改梅</t>
  </si>
  <si>
    <t>GG29</t>
  </si>
  <si>
    <t>MDCG</t>
  </si>
  <si>
    <t>140400S000000000076983520</t>
  </si>
  <si>
    <t>吕考成</t>
  </si>
  <si>
    <t>GV13</t>
  </si>
  <si>
    <t>140400S000000000078827402</t>
  </si>
  <si>
    <t>魏太增</t>
  </si>
  <si>
    <t>RW23</t>
  </si>
  <si>
    <t>MDCR</t>
  </si>
  <si>
    <t>140400S000000000080869754</t>
  </si>
  <si>
    <t>孟仁堂</t>
  </si>
  <si>
    <t>BR25</t>
  </si>
  <si>
    <t>2、按项目付费与DRG付费差距较大</t>
  </si>
  <si>
    <t>专家签字：</t>
  </si>
  <si>
    <t>备注：1.临床专家审核不通过，请在“意见反馈栏”简要阐述理由。
     2.专家意见栏中提供了下拉格选项，请根据内容选择，不得自行填报。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</si>
</sst>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仿宋"/>
      <charset val="134"/>
    </font>
    <font>
      <b/>
      <sz val="11"/>
      <name val="宋体"/>
      <charset val="134"/>
      <scheme val="minor"/>
    </font>
    <font>
      <b/>
      <sz val="10"/>
      <color theme="1"/>
      <name val="仿宋"/>
      <charset val="134"/>
    </font>
    <font>
      <b/>
      <sz val="10"/>
      <name val="仿宋"/>
      <charset val="134"/>
    </font>
    <font>
      <b/>
      <sz val="9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0" fillId="0" borderId="0"/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workbookViewId="0">
      <selection activeCell="A1" sqref="A1"/>
    </sheetView>
  </sheetViews>
  <sheetFormatPr defaultColWidth="8.625" defaultRowHeight="13.5"/>
  <cols>
    <col min="1" max="1" width="11.875" customWidth="1"/>
    <col min="2" max="2" width="21.375" customWidth="1"/>
    <col min="3" max="10" width="9.25" style="34" customWidth="1"/>
  </cols>
  <sheetData>
    <row r="1" spans="1:14">
      <c r="C1" s="35" t="s">
        <v>0</v>
      </c>
      <c r="D1" s="36"/>
      <c r="E1" s="36"/>
      <c r="F1" s="37"/>
      <c r="G1" s="35" t="s">
        <v>1</v>
      </c>
      <c r="H1" s="36"/>
      <c r="I1" s="36"/>
      <c r="J1" s="37"/>
      <c r="K1" s="35" t="s">
        <v>2</v>
      </c>
      <c r="L1" s="36"/>
      <c r="M1" s="36"/>
      <c r="N1" s="37"/>
    </row>
    <row r="2" spans="1:14">
      <c r="A2" s="38" t="s">
        <v>3</v>
      </c>
      <c r="B2" s="38" t="s">
        <v>4</v>
      </c>
      <c r="C2" s="39" t="s">
        <v>5</v>
      </c>
      <c r="D2" s="39" t="s">
        <v>6</v>
      </c>
      <c r="E2" s="39" t="s">
        <v>7</v>
      </c>
      <c r="F2" s="39" t="s">
        <v>8</v>
      </c>
      <c r="G2" s="39" t="s">
        <v>5</v>
      </c>
      <c r="H2" s="39" t="s">
        <v>6</v>
      </c>
      <c r="I2" s="39" t="s">
        <v>7</v>
      </c>
      <c r="J2" s="39" t="s">
        <v>8</v>
      </c>
      <c r="K2" s="39" t="s">
        <v>5</v>
      </c>
      <c r="L2" s="39" t="s">
        <v>6</v>
      </c>
      <c r="M2" s="39" t="s">
        <v>7</v>
      </c>
      <c r="N2" s="39" t="s">
        <v>8</v>
      </c>
    </row>
    <row r="3" spans="1:14">
      <c r="A3" s="38" t="s">
        <v>9</v>
      </c>
      <c r="B3" s="38" t="s">
        <v>10</v>
      </c>
      <c r="C3" s="39" t="e">
        <f>#REF!+#REF!</f>
        <v>#REF!</v>
      </c>
      <c r="D3" s="39" t="e">
        <f>#REF!+#REF!</f>
        <v>#REF!</v>
      </c>
      <c r="E3" s="39" t="e">
        <f>#REF!+#REF!</f>
        <v>#REF!</v>
      </c>
      <c r="F3" s="39" t="e">
        <f>#REF!+#REF!</f>
        <v>#REF!</v>
      </c>
      <c r="G3" s="39" t="e">
        <f>#REF!+#REF!</f>
        <v>#REF!</v>
      </c>
      <c r="H3" s="39" t="e">
        <f>#REF!+#REF!</f>
        <v>#REF!</v>
      </c>
      <c r="I3" s="39" t="e">
        <f>#REF!+#REF!</f>
        <v>#REF!</v>
      </c>
      <c r="J3" s="39" t="e">
        <f>#REF!+#REF!</f>
        <v>#REF!</v>
      </c>
      <c r="K3" s="39" t="e">
        <f t="shared" ref="K3:N3" si="0">C3+G3</f>
        <v>#REF!</v>
      </c>
      <c r="L3" s="39" t="e">
        <f t="shared" si="0"/>
        <v>#REF!</v>
      </c>
      <c r="M3" s="39" t="e">
        <f t="shared" si="0"/>
        <v>#REF!</v>
      </c>
      <c r="N3" s="39" t="e">
        <f t="shared" si="0"/>
        <v>#REF!</v>
      </c>
    </row>
    <row r="4" spans="1:14">
      <c r="A4" s="38" t="s">
        <v>11</v>
      </c>
      <c r="B4" s="38" t="s">
        <v>12</v>
      </c>
      <c r="C4" s="39" t="e">
        <f>#REF!+#REF!</f>
        <v>#REF!</v>
      </c>
      <c r="D4" s="39" t="e">
        <f>#REF!+#REF!</f>
        <v>#REF!</v>
      </c>
      <c r="E4" s="39" t="e">
        <f>#REF!+#REF!</f>
        <v>#REF!</v>
      </c>
      <c r="F4" s="39" t="e">
        <f>#REF!+#REF!</f>
        <v>#REF!</v>
      </c>
      <c r="G4" s="39" t="e">
        <f>#REF!+#REF!</f>
        <v>#REF!</v>
      </c>
      <c r="H4" s="39" t="e">
        <f>#REF!+#REF!</f>
        <v>#REF!</v>
      </c>
      <c r="I4" s="39" t="e">
        <f>#REF!+#REF!</f>
        <v>#REF!</v>
      </c>
      <c r="J4" s="39" t="e">
        <f>#REF!+#REF!</f>
        <v>#REF!</v>
      </c>
      <c r="K4" s="39" t="e">
        <f t="shared" ref="K4:N4" si="1">C4+G4</f>
        <v>#REF!</v>
      </c>
      <c r="L4" s="39" t="e">
        <f t="shared" si="1"/>
        <v>#REF!</v>
      </c>
      <c r="M4" s="39" t="e">
        <f t="shared" si="1"/>
        <v>#REF!</v>
      </c>
      <c r="N4" s="39" t="e">
        <f t="shared" si="1"/>
        <v>#REF!</v>
      </c>
    </row>
    <row r="5" spans="1:14">
      <c r="A5" s="38" t="s">
        <v>13</v>
      </c>
      <c r="B5" s="38" t="s">
        <v>14</v>
      </c>
      <c r="C5" s="39" t="e">
        <f>#REF!+#REF!</f>
        <v>#REF!</v>
      </c>
      <c r="D5" s="39" t="e">
        <f>#REF!+#REF!</f>
        <v>#REF!</v>
      </c>
      <c r="E5" s="39" t="e">
        <f>#REF!+#REF!</f>
        <v>#REF!</v>
      </c>
      <c r="F5" s="39" t="e">
        <f>#REF!+#REF!</f>
        <v>#REF!</v>
      </c>
      <c r="G5" s="39" t="e">
        <f>#REF!+#REF!</f>
        <v>#REF!</v>
      </c>
      <c r="H5" s="39" t="e">
        <f>#REF!+#REF!</f>
        <v>#REF!</v>
      </c>
      <c r="I5" s="39" t="e">
        <f>#REF!+#REF!</f>
        <v>#REF!</v>
      </c>
      <c r="J5" s="39" t="e">
        <f>#REF!+#REF!</f>
        <v>#REF!</v>
      </c>
      <c r="K5" s="39" t="e">
        <f t="shared" ref="K5:N5" si="2">C5+G5</f>
        <v>#REF!</v>
      </c>
      <c r="L5" s="39" t="e">
        <f t="shared" si="2"/>
        <v>#REF!</v>
      </c>
      <c r="M5" s="39" t="e">
        <f t="shared" si="2"/>
        <v>#REF!</v>
      </c>
      <c r="N5" s="39" t="e">
        <f t="shared" si="2"/>
        <v>#REF!</v>
      </c>
    </row>
    <row r="6" spans="1:14">
      <c r="A6" s="38" t="s">
        <v>15</v>
      </c>
      <c r="B6" s="38" t="s">
        <v>16</v>
      </c>
      <c r="C6" s="39" t="e">
        <f>#REF!+#REF!</f>
        <v>#REF!</v>
      </c>
      <c r="D6" s="39" t="e">
        <f>#REF!+#REF!</f>
        <v>#REF!</v>
      </c>
      <c r="E6" s="39" t="e">
        <f>#REF!+#REF!</f>
        <v>#REF!</v>
      </c>
      <c r="F6" s="39" t="e">
        <f>#REF!+#REF!</f>
        <v>#REF!</v>
      </c>
      <c r="G6" s="39" t="e">
        <f>#REF!+#REF!</f>
        <v>#REF!</v>
      </c>
      <c r="H6" s="39" t="e">
        <f>#REF!+#REF!</f>
        <v>#REF!</v>
      </c>
      <c r="I6" s="39" t="e">
        <f>#REF!+#REF!</f>
        <v>#REF!</v>
      </c>
      <c r="J6" s="39" t="e">
        <f>#REF!+#REF!</f>
        <v>#REF!</v>
      </c>
      <c r="K6" s="39" t="e">
        <f t="shared" ref="K6:N6" si="3">C6+G6</f>
        <v>#REF!</v>
      </c>
      <c r="L6" s="39" t="e">
        <f t="shared" si="3"/>
        <v>#REF!</v>
      </c>
      <c r="M6" s="39" t="e">
        <f t="shared" si="3"/>
        <v>#REF!</v>
      </c>
      <c r="N6" s="39" t="e">
        <f t="shared" si="3"/>
        <v>#REF!</v>
      </c>
    </row>
    <row r="7" spans="1:14">
      <c r="A7" s="38" t="s">
        <v>17</v>
      </c>
      <c r="B7" s="38" t="s">
        <v>18</v>
      </c>
      <c r="C7" s="39" t="e">
        <f>#REF!+#REF!</f>
        <v>#REF!</v>
      </c>
      <c r="D7" s="39" t="e">
        <f>#REF!+#REF!</f>
        <v>#REF!</v>
      </c>
      <c r="E7" s="39" t="e">
        <f>#REF!+#REF!</f>
        <v>#REF!</v>
      </c>
      <c r="F7" s="39" t="e">
        <f>#REF!+#REF!</f>
        <v>#REF!</v>
      </c>
      <c r="G7" s="39" t="e">
        <f>#REF!+#REF!</f>
        <v>#REF!</v>
      </c>
      <c r="H7" s="39" t="e">
        <f>#REF!+#REF!</f>
        <v>#REF!</v>
      </c>
      <c r="I7" s="39" t="e">
        <f>#REF!+#REF!</f>
        <v>#REF!</v>
      </c>
      <c r="J7" s="39" t="e">
        <f>#REF!+#REF!</f>
        <v>#REF!</v>
      </c>
      <c r="K7" s="39" t="e">
        <f t="shared" ref="K7:N7" si="4">C7+G7</f>
        <v>#REF!</v>
      </c>
      <c r="L7" s="39" t="e">
        <f t="shared" si="4"/>
        <v>#REF!</v>
      </c>
      <c r="M7" s="39" t="e">
        <f t="shared" si="4"/>
        <v>#REF!</v>
      </c>
      <c r="N7" s="39" t="e">
        <f t="shared" si="4"/>
        <v>#REF!</v>
      </c>
    </row>
    <row r="8" spans="1:14">
      <c r="A8" s="38" t="s">
        <v>19</v>
      </c>
      <c r="B8" s="38" t="s">
        <v>20</v>
      </c>
      <c r="C8" s="39" t="e">
        <f>#REF!+#REF!</f>
        <v>#REF!</v>
      </c>
      <c r="D8" s="39" t="e">
        <f>#REF!+#REF!</f>
        <v>#REF!</v>
      </c>
      <c r="E8" s="39" t="e">
        <f>#REF!+#REF!</f>
        <v>#REF!</v>
      </c>
      <c r="F8" s="39" t="e">
        <f>#REF!+#REF!</f>
        <v>#REF!</v>
      </c>
      <c r="G8" s="39" t="e">
        <f>#REF!+#REF!</f>
        <v>#REF!</v>
      </c>
      <c r="H8" s="39" t="e">
        <f>#REF!+#REF!</f>
        <v>#REF!</v>
      </c>
      <c r="I8" s="39" t="e">
        <f>#REF!+#REF!</f>
        <v>#REF!</v>
      </c>
      <c r="J8" s="39" t="e">
        <f>#REF!+#REF!</f>
        <v>#REF!</v>
      </c>
      <c r="K8" s="39" t="e">
        <f t="shared" ref="K8:N8" si="5">C8+G8</f>
        <v>#REF!</v>
      </c>
      <c r="L8" s="39" t="e">
        <f t="shared" si="5"/>
        <v>#REF!</v>
      </c>
      <c r="M8" s="39" t="e">
        <f t="shared" si="5"/>
        <v>#REF!</v>
      </c>
      <c r="N8" s="39" t="e">
        <f t="shared" si="5"/>
        <v>#REF!</v>
      </c>
    </row>
    <row r="9" spans="1:14">
      <c r="A9" s="38" t="s">
        <v>21</v>
      </c>
      <c r="B9" s="38" t="s">
        <v>22</v>
      </c>
      <c r="C9" s="39" t="e">
        <f>#REF!+#REF!</f>
        <v>#REF!</v>
      </c>
      <c r="D9" s="39" t="e">
        <f>#REF!+#REF!</f>
        <v>#REF!</v>
      </c>
      <c r="E9" s="39" t="e">
        <f>#REF!+#REF!</f>
        <v>#REF!</v>
      </c>
      <c r="F9" s="39" t="e">
        <f>#REF!+#REF!</f>
        <v>#REF!</v>
      </c>
      <c r="G9" s="39" t="e">
        <f>#REF!+#REF!</f>
        <v>#REF!</v>
      </c>
      <c r="H9" s="39" t="e">
        <f>#REF!+#REF!</f>
        <v>#REF!</v>
      </c>
      <c r="I9" s="39" t="e">
        <f>#REF!+#REF!</f>
        <v>#REF!</v>
      </c>
      <c r="J9" s="39" t="e">
        <f>#REF!+#REF!</f>
        <v>#REF!</v>
      </c>
      <c r="K9" s="39" t="e">
        <f t="shared" ref="K9:N9" si="6">C9+G9</f>
        <v>#REF!</v>
      </c>
      <c r="L9" s="39" t="e">
        <f t="shared" si="6"/>
        <v>#REF!</v>
      </c>
      <c r="M9" s="39" t="e">
        <f t="shared" si="6"/>
        <v>#REF!</v>
      </c>
      <c r="N9" s="39" t="e">
        <f t="shared" si="6"/>
        <v>#REF!</v>
      </c>
    </row>
    <row r="10" spans="1:14">
      <c r="A10" s="38" t="s">
        <v>23</v>
      </c>
      <c r="B10" s="38" t="s">
        <v>24</v>
      </c>
      <c r="C10" s="39" t="e">
        <f>#REF!+#REF!</f>
        <v>#REF!</v>
      </c>
      <c r="D10" s="39" t="e">
        <f>#REF!+#REF!</f>
        <v>#REF!</v>
      </c>
      <c r="E10" s="39" t="e">
        <f>#REF!+#REF!</f>
        <v>#REF!</v>
      </c>
      <c r="F10" s="39" t="e">
        <f>#REF!+#REF!</f>
        <v>#REF!</v>
      </c>
      <c r="G10" s="39" t="e">
        <f>#REF!+#REF!</f>
        <v>#REF!</v>
      </c>
      <c r="H10" s="39" t="e">
        <f>#REF!+#REF!</f>
        <v>#REF!</v>
      </c>
      <c r="I10" s="39" t="e">
        <f>#REF!+#REF!</f>
        <v>#REF!</v>
      </c>
      <c r="J10" s="39" t="e">
        <f>#REF!+#REF!</f>
        <v>#REF!</v>
      </c>
      <c r="K10" s="39" t="e">
        <f t="shared" ref="K10:N10" si="7">C10+G10</f>
        <v>#REF!</v>
      </c>
      <c r="L10" s="39" t="e">
        <f t="shared" si="7"/>
        <v>#REF!</v>
      </c>
      <c r="M10" s="39" t="e">
        <f t="shared" si="7"/>
        <v>#REF!</v>
      </c>
      <c r="N10" s="39" t="e">
        <f t="shared" si="7"/>
        <v>#REF!</v>
      </c>
    </row>
    <row r="11" spans="1:14">
      <c r="A11" s="38" t="s">
        <v>25</v>
      </c>
      <c r="B11" s="38" t="s">
        <v>26</v>
      </c>
      <c r="C11" s="39" t="e">
        <f>#REF!+#REF!</f>
        <v>#REF!</v>
      </c>
      <c r="D11" s="39" t="e">
        <f>#REF!+#REF!</f>
        <v>#REF!</v>
      </c>
      <c r="E11" s="39" t="e">
        <f>#REF!+#REF!</f>
        <v>#REF!</v>
      </c>
      <c r="F11" s="39" t="e">
        <f>#REF!+#REF!</f>
        <v>#REF!</v>
      </c>
      <c r="G11" s="39" t="e">
        <f>#REF!+#REF!</f>
        <v>#REF!</v>
      </c>
      <c r="H11" s="39" t="e">
        <f>#REF!+#REF!</f>
        <v>#REF!</v>
      </c>
      <c r="I11" s="39" t="e">
        <f>#REF!+#REF!</f>
        <v>#REF!</v>
      </c>
      <c r="J11" s="39" t="e">
        <f>#REF!+#REF!</f>
        <v>#REF!</v>
      </c>
      <c r="K11" s="39" t="e">
        <f t="shared" ref="K11:N11" si="8">C11+G11</f>
        <v>#REF!</v>
      </c>
      <c r="L11" s="39" t="e">
        <f t="shared" si="8"/>
        <v>#REF!</v>
      </c>
      <c r="M11" s="39" t="e">
        <f t="shared" si="8"/>
        <v>#REF!</v>
      </c>
      <c r="N11" s="39" t="e">
        <f t="shared" si="8"/>
        <v>#REF!</v>
      </c>
    </row>
    <row r="12" spans="1:14">
      <c r="A12" s="38" t="s">
        <v>27</v>
      </c>
      <c r="B12" s="38" t="s">
        <v>28</v>
      </c>
      <c r="C12" s="39" t="e">
        <f>#REF!+#REF!</f>
        <v>#REF!</v>
      </c>
      <c r="D12" s="39" t="e">
        <f>#REF!+#REF!</f>
        <v>#REF!</v>
      </c>
      <c r="E12" s="39" t="e">
        <f>#REF!+#REF!</f>
        <v>#REF!</v>
      </c>
      <c r="F12" s="39" t="e">
        <f>#REF!+#REF!</f>
        <v>#REF!</v>
      </c>
      <c r="G12" s="39" t="e">
        <f>#REF!+#REF!</f>
        <v>#REF!</v>
      </c>
      <c r="H12" s="39" t="e">
        <f>#REF!+#REF!</f>
        <v>#REF!</v>
      </c>
      <c r="I12" s="39" t="e">
        <f>#REF!+#REF!</f>
        <v>#REF!</v>
      </c>
      <c r="J12" s="39" t="e">
        <f>#REF!+#REF!</f>
        <v>#REF!</v>
      </c>
      <c r="K12" s="39" t="e">
        <f t="shared" ref="K12:N12" si="9">C12+G12</f>
        <v>#REF!</v>
      </c>
      <c r="L12" s="39" t="e">
        <f t="shared" si="9"/>
        <v>#REF!</v>
      </c>
      <c r="M12" s="39" t="e">
        <f t="shared" si="9"/>
        <v>#REF!</v>
      </c>
      <c r="N12" s="39" t="e">
        <f t="shared" si="9"/>
        <v>#REF!</v>
      </c>
    </row>
    <row r="13" spans="1:14">
      <c r="A13" s="38" t="s">
        <v>29</v>
      </c>
      <c r="B13" s="38" t="s">
        <v>30</v>
      </c>
      <c r="C13" s="39" t="e">
        <f>#REF!+#REF!</f>
        <v>#REF!</v>
      </c>
      <c r="D13" s="39" t="e">
        <f>#REF!+#REF!</f>
        <v>#REF!</v>
      </c>
      <c r="E13" s="39" t="e">
        <f>#REF!+#REF!</f>
        <v>#REF!</v>
      </c>
      <c r="F13" s="39" t="e">
        <f>#REF!+#REF!</f>
        <v>#REF!</v>
      </c>
      <c r="G13" s="39" t="e">
        <f>#REF!+#REF!</f>
        <v>#REF!</v>
      </c>
      <c r="H13" s="39" t="e">
        <f>#REF!+#REF!</f>
        <v>#REF!</v>
      </c>
      <c r="I13" s="39" t="e">
        <f>#REF!+#REF!</f>
        <v>#REF!</v>
      </c>
      <c r="J13" s="39" t="e">
        <f>#REF!+#REF!</f>
        <v>#REF!</v>
      </c>
      <c r="K13" s="39" t="e">
        <f t="shared" ref="K13:N13" si="10">C13+G13</f>
        <v>#REF!</v>
      </c>
      <c r="L13" s="39" t="e">
        <f t="shared" si="10"/>
        <v>#REF!</v>
      </c>
      <c r="M13" s="39" t="e">
        <f t="shared" si="10"/>
        <v>#REF!</v>
      </c>
      <c r="N13" s="39" t="e">
        <f t="shared" si="10"/>
        <v>#REF!</v>
      </c>
    </row>
    <row r="14" spans="1:14">
      <c r="A14" s="38" t="s">
        <v>31</v>
      </c>
      <c r="B14" s="38" t="s">
        <v>32</v>
      </c>
      <c r="C14" s="39" t="e">
        <f>#REF!+#REF!</f>
        <v>#REF!</v>
      </c>
      <c r="D14" s="39" t="e">
        <f>#REF!+#REF!</f>
        <v>#REF!</v>
      </c>
      <c r="E14" s="39" t="e">
        <f>#REF!+#REF!</f>
        <v>#REF!</v>
      </c>
      <c r="F14" s="39" t="e">
        <f>#REF!+#REF!</f>
        <v>#REF!</v>
      </c>
      <c r="G14" s="39" t="e">
        <f>#REF!+#REF!</f>
        <v>#REF!</v>
      </c>
      <c r="H14" s="39" t="e">
        <f>#REF!+#REF!</f>
        <v>#REF!</v>
      </c>
      <c r="I14" s="39" t="e">
        <f>#REF!+#REF!</f>
        <v>#REF!</v>
      </c>
      <c r="J14" s="39" t="e">
        <f>#REF!+#REF!</f>
        <v>#REF!</v>
      </c>
      <c r="K14" s="39" t="e">
        <f t="shared" ref="K14:N14" si="11">C14+G14</f>
        <v>#REF!</v>
      </c>
      <c r="L14" s="39" t="e">
        <f t="shared" si="11"/>
        <v>#REF!</v>
      </c>
      <c r="M14" s="39" t="e">
        <f t="shared" si="11"/>
        <v>#REF!</v>
      </c>
      <c r="N14" s="39" t="e">
        <f t="shared" si="11"/>
        <v>#REF!</v>
      </c>
    </row>
    <row r="15" spans="1:14">
      <c r="A15" s="38" t="s">
        <v>33</v>
      </c>
      <c r="B15" s="38" t="s">
        <v>34</v>
      </c>
      <c r="C15" s="39" t="e">
        <f>#REF!+#REF!</f>
        <v>#REF!</v>
      </c>
      <c r="D15" s="39" t="e">
        <f>#REF!+#REF!</f>
        <v>#REF!</v>
      </c>
      <c r="E15" s="39" t="e">
        <f>#REF!+#REF!</f>
        <v>#REF!</v>
      </c>
      <c r="F15" s="39" t="e">
        <f>#REF!+#REF!</f>
        <v>#REF!</v>
      </c>
      <c r="G15" s="39" t="e">
        <f>#REF!+#REF!</f>
        <v>#REF!</v>
      </c>
      <c r="H15" s="39" t="e">
        <f>#REF!+#REF!</f>
        <v>#REF!</v>
      </c>
      <c r="I15" s="39" t="e">
        <f>#REF!+#REF!</f>
        <v>#REF!</v>
      </c>
      <c r="J15" s="39" t="e">
        <f>#REF!+#REF!</f>
        <v>#REF!</v>
      </c>
      <c r="K15" s="39" t="e">
        <f t="shared" ref="K15:N15" si="12">C15+G15</f>
        <v>#REF!</v>
      </c>
      <c r="L15" s="39" t="e">
        <f t="shared" si="12"/>
        <v>#REF!</v>
      </c>
      <c r="M15" s="39" t="e">
        <f t="shared" si="12"/>
        <v>#REF!</v>
      </c>
      <c r="N15" s="39" t="e">
        <f t="shared" si="12"/>
        <v>#REF!</v>
      </c>
    </row>
    <row r="16" spans="1:14">
      <c r="A16" s="38" t="s">
        <v>35</v>
      </c>
      <c r="B16" s="38" t="s">
        <v>36</v>
      </c>
      <c r="C16" s="39" t="e">
        <f>#REF!+#REF!</f>
        <v>#REF!</v>
      </c>
      <c r="D16" s="39" t="e">
        <f>#REF!+#REF!</f>
        <v>#REF!</v>
      </c>
      <c r="E16" s="39" t="e">
        <f>#REF!+#REF!</f>
        <v>#REF!</v>
      </c>
      <c r="F16" s="39" t="e">
        <f>#REF!+#REF!</f>
        <v>#REF!</v>
      </c>
      <c r="G16" s="39" t="e">
        <f>#REF!+#REF!</f>
        <v>#REF!</v>
      </c>
      <c r="H16" s="39" t="e">
        <f>#REF!+#REF!</f>
        <v>#REF!</v>
      </c>
      <c r="I16" s="39" t="e">
        <f>#REF!+#REF!</f>
        <v>#REF!</v>
      </c>
      <c r="J16" s="39" t="e">
        <f>#REF!+#REF!</f>
        <v>#REF!</v>
      </c>
      <c r="K16" s="39" t="e">
        <f t="shared" ref="K16:N16" si="13">C16+G16</f>
        <v>#REF!</v>
      </c>
      <c r="L16" s="39" t="e">
        <f t="shared" si="13"/>
        <v>#REF!</v>
      </c>
      <c r="M16" s="39" t="e">
        <f t="shared" si="13"/>
        <v>#REF!</v>
      </c>
      <c r="N16" s="39" t="e">
        <f t="shared" si="13"/>
        <v>#REF!</v>
      </c>
    </row>
    <row r="17" spans="1:14">
      <c r="A17" s="38" t="s">
        <v>37</v>
      </c>
      <c r="B17" s="38" t="s">
        <v>38</v>
      </c>
      <c r="C17" s="39" t="e">
        <f>#REF!+#REF!</f>
        <v>#REF!</v>
      </c>
      <c r="D17" s="39" t="e">
        <f>#REF!+#REF!</f>
        <v>#REF!</v>
      </c>
      <c r="E17" s="39" t="e">
        <f>#REF!+#REF!</f>
        <v>#REF!</v>
      </c>
      <c r="F17" s="39" t="e">
        <f>#REF!+#REF!</f>
        <v>#REF!</v>
      </c>
      <c r="G17" s="39" t="e">
        <f>#REF!+#REF!</f>
        <v>#REF!</v>
      </c>
      <c r="H17" s="39" t="e">
        <f>#REF!+#REF!</f>
        <v>#REF!</v>
      </c>
      <c r="I17" s="39" t="e">
        <f>#REF!+#REF!</f>
        <v>#REF!</v>
      </c>
      <c r="J17" s="39" t="e">
        <f>#REF!+#REF!</f>
        <v>#REF!</v>
      </c>
      <c r="K17" s="39" t="e">
        <f t="shared" ref="K17:N17" si="14">C17+G17</f>
        <v>#REF!</v>
      </c>
      <c r="L17" s="39" t="e">
        <f t="shared" si="14"/>
        <v>#REF!</v>
      </c>
      <c r="M17" s="39" t="e">
        <f t="shared" si="14"/>
        <v>#REF!</v>
      </c>
      <c r="N17" s="39" t="e">
        <f t="shared" si="14"/>
        <v>#REF!</v>
      </c>
    </row>
    <row r="18" spans="1:14">
      <c r="A18" s="38" t="s">
        <v>39</v>
      </c>
      <c r="B18" s="38" t="s">
        <v>40</v>
      </c>
      <c r="C18" s="39" t="e">
        <f>#REF!+#REF!</f>
        <v>#REF!</v>
      </c>
      <c r="D18" s="39" t="e">
        <f>#REF!+#REF!</f>
        <v>#REF!</v>
      </c>
      <c r="E18" s="39" t="e">
        <f>#REF!+#REF!</f>
        <v>#REF!</v>
      </c>
      <c r="F18" s="39" t="e">
        <f>#REF!+#REF!</f>
        <v>#REF!</v>
      </c>
      <c r="G18" s="39" t="e">
        <f>#REF!+#REF!</f>
        <v>#REF!</v>
      </c>
      <c r="H18" s="39" t="e">
        <f>#REF!+#REF!</f>
        <v>#REF!</v>
      </c>
      <c r="I18" s="39" t="e">
        <f>#REF!+#REF!</f>
        <v>#REF!</v>
      </c>
      <c r="J18" s="39" t="e">
        <f>#REF!+#REF!</f>
        <v>#REF!</v>
      </c>
      <c r="K18" s="39" t="e">
        <f t="shared" ref="K18:N18" si="15">C18+G18</f>
        <v>#REF!</v>
      </c>
      <c r="L18" s="39" t="e">
        <f t="shared" si="15"/>
        <v>#REF!</v>
      </c>
      <c r="M18" s="39" t="e">
        <f t="shared" si="15"/>
        <v>#REF!</v>
      </c>
      <c r="N18" s="39" t="e">
        <f t="shared" si="15"/>
        <v>#REF!</v>
      </c>
    </row>
    <row r="19" spans="1:14">
      <c r="A19" s="38" t="s">
        <v>41</v>
      </c>
      <c r="B19" s="38" t="s">
        <v>42</v>
      </c>
      <c r="C19" s="39" t="e">
        <f>#REF!+#REF!</f>
        <v>#REF!</v>
      </c>
      <c r="D19" s="39" t="e">
        <f>#REF!+#REF!</f>
        <v>#REF!</v>
      </c>
      <c r="E19" s="39" t="e">
        <f>#REF!+#REF!</f>
        <v>#REF!</v>
      </c>
      <c r="F19" s="39" t="e">
        <f>#REF!+#REF!</f>
        <v>#REF!</v>
      </c>
      <c r="G19" s="39" t="e">
        <f>#REF!+#REF!</f>
        <v>#REF!</v>
      </c>
      <c r="H19" s="39" t="e">
        <f>#REF!+#REF!</f>
        <v>#REF!</v>
      </c>
      <c r="I19" s="39" t="e">
        <f>#REF!+#REF!</f>
        <v>#REF!</v>
      </c>
      <c r="J19" s="39" t="e">
        <f>#REF!+#REF!</f>
        <v>#REF!</v>
      </c>
      <c r="K19" s="39" t="e">
        <f t="shared" ref="K19:N19" si="16">C19+G19</f>
        <v>#REF!</v>
      </c>
      <c r="L19" s="39" t="e">
        <f t="shared" si="16"/>
        <v>#REF!</v>
      </c>
      <c r="M19" s="39" t="e">
        <f t="shared" si="16"/>
        <v>#REF!</v>
      </c>
      <c r="N19" s="39" t="e">
        <f t="shared" si="16"/>
        <v>#REF!</v>
      </c>
    </row>
    <row r="20" spans="1:14">
      <c r="A20" s="38" t="s">
        <v>43</v>
      </c>
      <c r="B20" s="38" t="s">
        <v>44</v>
      </c>
      <c r="C20" s="39" t="e">
        <f>#REF!+#REF!</f>
        <v>#REF!</v>
      </c>
      <c r="D20" s="39" t="e">
        <f>#REF!+#REF!</f>
        <v>#REF!</v>
      </c>
      <c r="E20" s="39" t="e">
        <f>#REF!+#REF!</f>
        <v>#REF!</v>
      </c>
      <c r="F20" s="39" t="e">
        <f>#REF!+#REF!</f>
        <v>#REF!</v>
      </c>
      <c r="G20" s="39" t="e">
        <f>#REF!+#REF!</f>
        <v>#REF!</v>
      </c>
      <c r="H20" s="39" t="e">
        <f>#REF!+#REF!</f>
        <v>#REF!</v>
      </c>
      <c r="I20" s="39" t="e">
        <f>#REF!+#REF!</f>
        <v>#REF!</v>
      </c>
      <c r="J20" s="39" t="e">
        <f>#REF!+#REF!</f>
        <v>#REF!</v>
      </c>
      <c r="K20" s="39" t="e">
        <f t="shared" ref="K20:N20" si="17">C20+G20</f>
        <v>#REF!</v>
      </c>
      <c r="L20" s="39" t="e">
        <f t="shared" si="17"/>
        <v>#REF!</v>
      </c>
      <c r="M20" s="39" t="e">
        <f t="shared" si="17"/>
        <v>#REF!</v>
      </c>
      <c r="N20" s="39" t="e">
        <f t="shared" si="17"/>
        <v>#REF!</v>
      </c>
    </row>
    <row r="21" spans="1:14">
      <c r="A21" s="38" t="s">
        <v>45</v>
      </c>
      <c r="B21" s="38" t="s">
        <v>46</v>
      </c>
      <c r="C21" s="39" t="e">
        <f>#REF!+#REF!</f>
        <v>#REF!</v>
      </c>
      <c r="D21" s="39" t="e">
        <f>#REF!+#REF!</f>
        <v>#REF!</v>
      </c>
      <c r="E21" s="39" t="e">
        <f>#REF!+#REF!</f>
        <v>#REF!</v>
      </c>
      <c r="F21" s="39" t="e">
        <f>#REF!+#REF!</f>
        <v>#REF!</v>
      </c>
      <c r="G21" s="39" t="e">
        <f>#REF!+#REF!</f>
        <v>#REF!</v>
      </c>
      <c r="H21" s="39" t="e">
        <f>#REF!+#REF!</f>
        <v>#REF!</v>
      </c>
      <c r="I21" s="39" t="e">
        <f>#REF!+#REF!</f>
        <v>#REF!</v>
      </c>
      <c r="J21" s="39" t="e">
        <f>#REF!+#REF!</f>
        <v>#REF!</v>
      </c>
      <c r="K21" s="39" t="e">
        <f t="shared" ref="K21:N21" si="18">C21+G21</f>
        <v>#REF!</v>
      </c>
      <c r="L21" s="39" t="e">
        <f t="shared" si="18"/>
        <v>#REF!</v>
      </c>
      <c r="M21" s="39" t="e">
        <f t="shared" si="18"/>
        <v>#REF!</v>
      </c>
      <c r="N21" s="39" t="e">
        <f t="shared" si="18"/>
        <v>#REF!</v>
      </c>
    </row>
    <row r="22" spans="1:14">
      <c r="A22" s="38" t="s">
        <v>47</v>
      </c>
      <c r="B22" s="38" t="s">
        <v>48</v>
      </c>
      <c r="C22" s="39" t="e">
        <f>#REF!+#REF!</f>
        <v>#REF!</v>
      </c>
      <c r="D22" s="39" t="e">
        <f>#REF!+#REF!</f>
        <v>#REF!</v>
      </c>
      <c r="E22" s="39" t="e">
        <f>#REF!+#REF!</f>
        <v>#REF!</v>
      </c>
      <c r="F22" s="39" t="e">
        <f>#REF!+#REF!</f>
        <v>#REF!</v>
      </c>
      <c r="G22" s="39" t="e">
        <f>#REF!+#REF!</f>
        <v>#REF!</v>
      </c>
      <c r="H22" s="39" t="e">
        <f>#REF!+#REF!</f>
        <v>#REF!</v>
      </c>
      <c r="I22" s="39" t="e">
        <f>#REF!+#REF!</f>
        <v>#REF!</v>
      </c>
      <c r="J22" s="39" t="e">
        <f>#REF!+#REF!</f>
        <v>#REF!</v>
      </c>
      <c r="K22" s="39" t="e">
        <f t="shared" ref="K22:N22" si="19">C22+G22</f>
        <v>#REF!</v>
      </c>
      <c r="L22" s="39" t="e">
        <f t="shared" si="19"/>
        <v>#REF!</v>
      </c>
      <c r="M22" s="39" t="e">
        <f t="shared" si="19"/>
        <v>#REF!</v>
      </c>
      <c r="N22" s="39" t="e">
        <f t="shared" si="19"/>
        <v>#REF!</v>
      </c>
    </row>
    <row r="23" spans="1:14">
      <c r="A23" s="38" t="s">
        <v>49</v>
      </c>
      <c r="B23" s="38" t="s">
        <v>50</v>
      </c>
      <c r="C23" s="39" t="e">
        <f>#REF!+#REF!</f>
        <v>#REF!</v>
      </c>
      <c r="D23" s="39" t="e">
        <f>#REF!+#REF!</f>
        <v>#REF!</v>
      </c>
      <c r="E23" s="39" t="e">
        <f>#REF!+#REF!</f>
        <v>#REF!</v>
      </c>
      <c r="F23" s="39" t="e">
        <f>#REF!+#REF!</f>
        <v>#REF!</v>
      </c>
      <c r="G23" s="39" t="e">
        <f>#REF!+#REF!</f>
        <v>#REF!</v>
      </c>
      <c r="H23" s="39" t="e">
        <f>#REF!+#REF!</f>
        <v>#REF!</v>
      </c>
      <c r="I23" s="39" t="e">
        <f>#REF!+#REF!</f>
        <v>#REF!</v>
      </c>
      <c r="J23" s="39" t="e">
        <f>#REF!+#REF!</f>
        <v>#REF!</v>
      </c>
      <c r="K23" s="39" t="e">
        <f t="shared" ref="K23:N23" si="20">C23+G23</f>
        <v>#REF!</v>
      </c>
      <c r="L23" s="39" t="e">
        <f t="shared" si="20"/>
        <v>#REF!</v>
      </c>
      <c r="M23" s="39" t="e">
        <f t="shared" si="20"/>
        <v>#REF!</v>
      </c>
      <c r="N23" s="39" t="e">
        <f t="shared" si="20"/>
        <v>#REF!</v>
      </c>
    </row>
    <row r="24" spans="1:14">
      <c r="A24" s="38" t="s">
        <v>51</v>
      </c>
      <c r="B24" s="38" t="s">
        <v>52</v>
      </c>
      <c r="C24" s="39" t="e">
        <f>#REF!+#REF!</f>
        <v>#REF!</v>
      </c>
      <c r="D24" s="39" t="e">
        <f>#REF!+#REF!</f>
        <v>#REF!</v>
      </c>
      <c r="E24" s="39" t="e">
        <f>#REF!+#REF!</f>
        <v>#REF!</v>
      </c>
      <c r="F24" s="39" t="e">
        <f>#REF!+#REF!</f>
        <v>#REF!</v>
      </c>
      <c r="G24" s="39" t="e">
        <f>#REF!+#REF!</f>
        <v>#REF!</v>
      </c>
      <c r="H24" s="39" t="e">
        <f>#REF!+#REF!</f>
        <v>#REF!</v>
      </c>
      <c r="I24" s="39" t="e">
        <f>#REF!+#REF!</f>
        <v>#REF!</v>
      </c>
      <c r="J24" s="39" t="e">
        <f>#REF!+#REF!</f>
        <v>#REF!</v>
      </c>
      <c r="K24" s="39" t="e">
        <f t="shared" ref="K24:N24" si="21">C24+G24</f>
        <v>#REF!</v>
      </c>
      <c r="L24" s="39" t="e">
        <f t="shared" si="21"/>
        <v>#REF!</v>
      </c>
      <c r="M24" s="39" t="e">
        <f t="shared" si="21"/>
        <v>#REF!</v>
      </c>
      <c r="N24" s="39" t="e">
        <f t="shared" si="21"/>
        <v>#REF!</v>
      </c>
    </row>
    <row r="25" spans="1:14">
      <c r="A25" s="38" t="s">
        <v>53</v>
      </c>
      <c r="B25" s="38" t="s">
        <v>54</v>
      </c>
      <c r="C25" s="39" t="e">
        <f>#REF!+#REF!</f>
        <v>#REF!</v>
      </c>
      <c r="D25" s="39" t="e">
        <f>#REF!+#REF!</f>
        <v>#REF!</v>
      </c>
      <c r="E25" s="39" t="e">
        <f>#REF!+#REF!</f>
        <v>#REF!</v>
      </c>
      <c r="F25" s="39" t="e">
        <f>#REF!+#REF!</f>
        <v>#REF!</v>
      </c>
      <c r="G25" s="39" t="e">
        <f>#REF!+#REF!</f>
        <v>#REF!</v>
      </c>
      <c r="H25" s="39" t="e">
        <f>#REF!+#REF!</f>
        <v>#REF!</v>
      </c>
      <c r="I25" s="39" t="e">
        <f>#REF!+#REF!</f>
        <v>#REF!</v>
      </c>
      <c r="J25" s="39" t="e">
        <f>#REF!+#REF!</f>
        <v>#REF!</v>
      </c>
      <c r="K25" s="39" t="e">
        <f t="shared" ref="K25:N25" si="22">C25+G25</f>
        <v>#REF!</v>
      </c>
      <c r="L25" s="39" t="e">
        <f t="shared" si="22"/>
        <v>#REF!</v>
      </c>
      <c r="M25" s="39" t="e">
        <f t="shared" si="22"/>
        <v>#REF!</v>
      </c>
      <c r="N25" s="39" t="e">
        <f t="shared" si="22"/>
        <v>#REF!</v>
      </c>
    </row>
    <row r="26" spans="1:14">
      <c r="A26" s="38" t="s">
        <v>55</v>
      </c>
      <c r="B26" s="38" t="s">
        <v>56</v>
      </c>
      <c r="C26" s="39" t="e">
        <f>#REF!+#REF!</f>
        <v>#REF!</v>
      </c>
      <c r="D26" s="39" t="e">
        <f>#REF!+#REF!</f>
        <v>#REF!</v>
      </c>
      <c r="E26" s="39" t="e">
        <f>#REF!+#REF!</f>
        <v>#REF!</v>
      </c>
      <c r="F26" s="39" t="e">
        <f>#REF!+#REF!</f>
        <v>#REF!</v>
      </c>
      <c r="G26" s="39" t="e">
        <f>#REF!+#REF!</f>
        <v>#REF!</v>
      </c>
      <c r="H26" s="39" t="e">
        <f>#REF!+#REF!</f>
        <v>#REF!</v>
      </c>
      <c r="I26" s="39" t="e">
        <f>#REF!+#REF!</f>
        <v>#REF!</v>
      </c>
      <c r="J26" s="39" t="e">
        <f>#REF!+#REF!</f>
        <v>#REF!</v>
      </c>
      <c r="K26" s="39" t="e">
        <f t="shared" ref="K26:N26" si="23">C26+G26</f>
        <v>#REF!</v>
      </c>
      <c r="L26" s="39" t="e">
        <f t="shared" si="23"/>
        <v>#REF!</v>
      </c>
      <c r="M26" s="39" t="e">
        <f t="shared" si="23"/>
        <v>#REF!</v>
      </c>
      <c r="N26" s="39" t="e">
        <f t="shared" si="23"/>
        <v>#REF!</v>
      </c>
    </row>
    <row r="27" spans="1:14">
      <c r="A27" s="38" t="s">
        <v>57</v>
      </c>
      <c r="B27" s="38" t="s">
        <v>58</v>
      </c>
      <c r="C27" s="39" t="e">
        <f>#REF!+#REF!</f>
        <v>#REF!</v>
      </c>
      <c r="D27" s="39" t="e">
        <f>#REF!+#REF!</f>
        <v>#REF!</v>
      </c>
      <c r="E27" s="39" t="e">
        <f>#REF!+#REF!</f>
        <v>#REF!</v>
      </c>
      <c r="F27" s="39" t="e">
        <f>#REF!+#REF!</f>
        <v>#REF!</v>
      </c>
      <c r="G27" s="39" t="e">
        <f>#REF!+#REF!</f>
        <v>#REF!</v>
      </c>
      <c r="H27" s="39" t="e">
        <f>#REF!+#REF!</f>
        <v>#REF!</v>
      </c>
      <c r="I27" s="39" t="e">
        <f>#REF!+#REF!</f>
        <v>#REF!</v>
      </c>
      <c r="J27" s="39" t="e">
        <f>#REF!+#REF!</f>
        <v>#REF!</v>
      </c>
      <c r="K27" s="39" t="e">
        <f t="shared" ref="K27:N27" si="24">C27+G27</f>
        <v>#REF!</v>
      </c>
      <c r="L27" s="39" t="e">
        <f t="shared" si="24"/>
        <v>#REF!</v>
      </c>
      <c r="M27" s="39" t="e">
        <f t="shared" si="24"/>
        <v>#REF!</v>
      </c>
      <c r="N27" s="39" t="e">
        <f t="shared" si="24"/>
        <v>#REF!</v>
      </c>
    </row>
    <row r="28" spans="1:14">
      <c r="A28" s="38" t="s">
        <v>59</v>
      </c>
      <c r="B28" s="38" t="s">
        <v>60</v>
      </c>
      <c r="C28" s="39" t="e">
        <f>#REF!+#REF!</f>
        <v>#REF!</v>
      </c>
      <c r="D28" s="39" t="e">
        <f>#REF!+#REF!</f>
        <v>#REF!</v>
      </c>
      <c r="E28" s="39" t="e">
        <f>#REF!+#REF!</f>
        <v>#REF!</v>
      </c>
      <c r="F28" s="39" t="e">
        <f>#REF!+#REF!</f>
        <v>#REF!</v>
      </c>
      <c r="G28" s="39" t="e">
        <f>#REF!+#REF!</f>
        <v>#REF!</v>
      </c>
      <c r="H28" s="39" t="e">
        <f>#REF!+#REF!</f>
        <v>#REF!</v>
      </c>
      <c r="I28" s="39" t="e">
        <f>#REF!+#REF!</f>
        <v>#REF!</v>
      </c>
      <c r="J28" s="39" t="e">
        <f>#REF!+#REF!</f>
        <v>#REF!</v>
      </c>
      <c r="K28" s="39" t="e">
        <f t="shared" ref="K28:N28" si="25">C28+G28</f>
        <v>#REF!</v>
      </c>
      <c r="L28" s="39" t="e">
        <f t="shared" si="25"/>
        <v>#REF!</v>
      </c>
      <c r="M28" s="39" t="e">
        <f t="shared" si="25"/>
        <v>#REF!</v>
      </c>
      <c r="N28" s="39" t="e">
        <f t="shared" si="25"/>
        <v>#REF!</v>
      </c>
    </row>
    <row r="29" spans="1:14">
      <c r="A29" s="38" t="s">
        <v>61</v>
      </c>
      <c r="B29" s="38" t="s">
        <v>62</v>
      </c>
      <c r="C29" s="39" t="e">
        <f>#REF!+#REF!</f>
        <v>#REF!</v>
      </c>
      <c r="D29" s="39" t="e">
        <f>#REF!+#REF!</f>
        <v>#REF!</v>
      </c>
      <c r="E29" s="39" t="e">
        <f>#REF!+#REF!</f>
        <v>#REF!</v>
      </c>
      <c r="F29" s="39" t="e">
        <f>#REF!+#REF!</f>
        <v>#REF!</v>
      </c>
      <c r="G29" s="39" t="e">
        <f>#REF!+#REF!</f>
        <v>#REF!</v>
      </c>
      <c r="H29" s="39" t="e">
        <f>#REF!+#REF!</f>
        <v>#REF!</v>
      </c>
      <c r="I29" s="39" t="e">
        <f>#REF!+#REF!</f>
        <v>#REF!</v>
      </c>
      <c r="J29" s="39" t="e">
        <f>#REF!+#REF!</f>
        <v>#REF!</v>
      </c>
      <c r="K29" s="39" t="e">
        <f t="shared" ref="K29:N29" si="26">C29+G29</f>
        <v>#REF!</v>
      </c>
      <c r="L29" s="39" t="e">
        <f t="shared" si="26"/>
        <v>#REF!</v>
      </c>
      <c r="M29" s="39" t="e">
        <f t="shared" si="26"/>
        <v>#REF!</v>
      </c>
      <c r="N29" s="39" t="e">
        <f t="shared" si="26"/>
        <v>#REF!</v>
      </c>
    </row>
    <row r="30" spans="1:14">
      <c r="A30" s="38" t="s">
        <v>63</v>
      </c>
      <c r="B30" s="38" t="s">
        <v>64</v>
      </c>
      <c r="C30" s="39" t="e">
        <f>#REF!+#REF!</f>
        <v>#REF!</v>
      </c>
      <c r="D30" s="39" t="e">
        <f>#REF!+#REF!</f>
        <v>#REF!</v>
      </c>
      <c r="E30" s="39" t="e">
        <f>#REF!+#REF!</f>
        <v>#REF!</v>
      </c>
      <c r="F30" s="39" t="e">
        <f>#REF!+#REF!</f>
        <v>#REF!</v>
      </c>
      <c r="G30" s="39" t="e">
        <f>#REF!+#REF!</f>
        <v>#REF!</v>
      </c>
      <c r="H30" s="39" t="e">
        <f>#REF!+#REF!</f>
        <v>#REF!</v>
      </c>
      <c r="I30" s="39" t="e">
        <f>#REF!+#REF!</f>
        <v>#REF!</v>
      </c>
      <c r="J30" s="39" t="e">
        <f>#REF!+#REF!</f>
        <v>#REF!</v>
      </c>
      <c r="K30" s="39" t="e">
        <f t="shared" ref="K30:N30" si="27">C30+G30</f>
        <v>#REF!</v>
      </c>
      <c r="L30" s="39" t="e">
        <f t="shared" si="27"/>
        <v>#REF!</v>
      </c>
      <c r="M30" s="39" t="e">
        <f t="shared" si="27"/>
        <v>#REF!</v>
      </c>
      <c r="N30" s="39" t="e">
        <f t="shared" si="27"/>
        <v>#REF!</v>
      </c>
    </row>
    <row r="31" spans="1:14">
      <c r="A31" s="38" t="s">
        <v>65</v>
      </c>
      <c r="B31" s="38" t="s">
        <v>66</v>
      </c>
      <c r="C31" s="39" t="e">
        <f>#REF!+#REF!</f>
        <v>#REF!</v>
      </c>
      <c r="D31" s="39" t="e">
        <f>#REF!+#REF!</f>
        <v>#REF!</v>
      </c>
      <c r="E31" s="39" t="e">
        <f>#REF!+#REF!</f>
        <v>#REF!</v>
      </c>
      <c r="F31" s="39" t="e">
        <f>#REF!+#REF!</f>
        <v>#REF!</v>
      </c>
      <c r="G31" s="39" t="e">
        <f>#REF!+#REF!</f>
        <v>#REF!</v>
      </c>
      <c r="H31" s="39" t="e">
        <f>#REF!+#REF!</f>
        <v>#REF!</v>
      </c>
      <c r="I31" s="39" t="e">
        <f>#REF!+#REF!</f>
        <v>#REF!</v>
      </c>
      <c r="J31" s="39" t="e">
        <f>#REF!+#REF!</f>
        <v>#REF!</v>
      </c>
      <c r="K31" s="39" t="e">
        <f t="shared" ref="K31:N31" si="28">C31+G31</f>
        <v>#REF!</v>
      </c>
      <c r="L31" s="39" t="e">
        <f t="shared" si="28"/>
        <v>#REF!</v>
      </c>
      <c r="M31" s="39" t="e">
        <f t="shared" si="28"/>
        <v>#REF!</v>
      </c>
      <c r="N31" s="39" t="e">
        <f t="shared" si="28"/>
        <v>#REF!</v>
      </c>
    </row>
    <row r="32" spans="1:14">
      <c r="A32" s="38" t="s">
        <v>67</v>
      </c>
      <c r="B32" s="38" t="s">
        <v>68</v>
      </c>
      <c r="C32" s="39" t="e">
        <f>#REF!+#REF!</f>
        <v>#REF!</v>
      </c>
      <c r="D32" s="39" t="e">
        <f>#REF!+#REF!</f>
        <v>#REF!</v>
      </c>
      <c r="E32" s="39" t="e">
        <f>#REF!+#REF!</f>
        <v>#REF!</v>
      </c>
      <c r="F32" s="39" t="e">
        <f>#REF!+#REF!</f>
        <v>#REF!</v>
      </c>
      <c r="G32" s="39" t="e">
        <f>#REF!+#REF!</f>
        <v>#REF!</v>
      </c>
      <c r="H32" s="39" t="e">
        <f>#REF!+#REF!</f>
        <v>#REF!</v>
      </c>
      <c r="I32" s="39" t="e">
        <f>#REF!+#REF!</f>
        <v>#REF!</v>
      </c>
      <c r="J32" s="39" t="e">
        <f>#REF!+#REF!</f>
        <v>#REF!</v>
      </c>
      <c r="K32" s="39" t="e">
        <f t="shared" ref="K32:N32" si="29">C32+G32</f>
        <v>#REF!</v>
      </c>
      <c r="L32" s="39" t="e">
        <f t="shared" si="29"/>
        <v>#REF!</v>
      </c>
      <c r="M32" s="39" t="e">
        <f t="shared" si="29"/>
        <v>#REF!</v>
      </c>
      <c r="N32" s="39" t="e">
        <f t="shared" si="29"/>
        <v>#REF!</v>
      </c>
    </row>
    <row r="33" spans="1:14">
      <c r="A33" s="38" t="s">
        <v>69</v>
      </c>
      <c r="B33" s="38" t="s">
        <v>70</v>
      </c>
      <c r="C33" s="39" t="e">
        <f>#REF!+#REF!</f>
        <v>#REF!</v>
      </c>
      <c r="D33" s="39" t="e">
        <f>#REF!+#REF!</f>
        <v>#REF!</v>
      </c>
      <c r="E33" s="39" t="e">
        <f>#REF!+#REF!</f>
        <v>#REF!</v>
      </c>
      <c r="F33" s="39" t="e">
        <f>#REF!+#REF!</f>
        <v>#REF!</v>
      </c>
      <c r="G33" s="39" t="e">
        <f>#REF!+#REF!</f>
        <v>#REF!</v>
      </c>
      <c r="H33" s="39" t="e">
        <f>#REF!+#REF!</f>
        <v>#REF!</v>
      </c>
      <c r="I33" s="39" t="e">
        <f>#REF!+#REF!</f>
        <v>#REF!</v>
      </c>
      <c r="J33" s="39" t="e">
        <f>#REF!+#REF!</f>
        <v>#REF!</v>
      </c>
      <c r="K33" s="39" t="e">
        <f t="shared" ref="K33:N33" si="30">C33+G33</f>
        <v>#REF!</v>
      </c>
      <c r="L33" s="39" t="e">
        <f t="shared" si="30"/>
        <v>#REF!</v>
      </c>
      <c r="M33" s="39" t="e">
        <f t="shared" si="30"/>
        <v>#REF!</v>
      </c>
      <c r="N33" s="39" t="e">
        <f t="shared" si="30"/>
        <v>#REF!</v>
      </c>
    </row>
    <row r="34" spans="1:14">
      <c r="A34" s="38" t="s">
        <v>71</v>
      </c>
      <c r="B34" s="38" t="s">
        <v>72</v>
      </c>
      <c r="C34" s="39" t="e">
        <f>#REF!+#REF!</f>
        <v>#REF!</v>
      </c>
      <c r="D34" s="39" t="e">
        <f>#REF!+#REF!</f>
        <v>#REF!</v>
      </c>
      <c r="E34" s="39" t="e">
        <f>#REF!+#REF!</f>
        <v>#REF!</v>
      </c>
      <c r="F34" s="39" t="e">
        <f>#REF!+#REF!</f>
        <v>#REF!</v>
      </c>
      <c r="G34" s="39" t="e">
        <f>#REF!+#REF!</f>
        <v>#REF!</v>
      </c>
      <c r="H34" s="39" t="e">
        <f>#REF!+#REF!</f>
        <v>#REF!</v>
      </c>
      <c r="I34" s="39" t="e">
        <f>#REF!+#REF!</f>
        <v>#REF!</v>
      </c>
      <c r="J34" s="39" t="e">
        <f>#REF!+#REF!</f>
        <v>#REF!</v>
      </c>
      <c r="K34" s="39" t="e">
        <f t="shared" ref="K34:N34" si="31">C34+G34</f>
        <v>#REF!</v>
      </c>
      <c r="L34" s="39" t="e">
        <f t="shared" si="31"/>
        <v>#REF!</v>
      </c>
      <c r="M34" s="39" t="e">
        <f t="shared" si="31"/>
        <v>#REF!</v>
      </c>
      <c r="N34" s="39" t="e">
        <f t="shared" si="31"/>
        <v>#REF!</v>
      </c>
    </row>
    <row r="35" spans="1:14">
      <c r="A35" s="38" t="s">
        <v>73</v>
      </c>
      <c r="B35" s="38" t="s">
        <v>74</v>
      </c>
      <c r="C35" s="39" t="e">
        <f>#REF!+#REF!</f>
        <v>#REF!</v>
      </c>
      <c r="D35" s="39" t="e">
        <f>#REF!+#REF!</f>
        <v>#REF!</v>
      </c>
      <c r="E35" s="39" t="e">
        <f>#REF!+#REF!</f>
        <v>#REF!</v>
      </c>
      <c r="F35" s="39" t="e">
        <f>#REF!+#REF!</f>
        <v>#REF!</v>
      </c>
      <c r="G35" s="39" t="e">
        <f>#REF!+#REF!</f>
        <v>#REF!</v>
      </c>
      <c r="H35" s="39" t="e">
        <f>#REF!+#REF!</f>
        <v>#REF!</v>
      </c>
      <c r="I35" s="39" t="e">
        <f>#REF!+#REF!</f>
        <v>#REF!</v>
      </c>
      <c r="J35" s="39" t="e">
        <f>#REF!+#REF!</f>
        <v>#REF!</v>
      </c>
      <c r="K35" s="39" t="e">
        <f t="shared" ref="K35:N35" si="32">C35+G35</f>
        <v>#REF!</v>
      </c>
      <c r="L35" s="39" t="e">
        <f t="shared" si="32"/>
        <v>#REF!</v>
      </c>
      <c r="M35" s="39" t="e">
        <f t="shared" si="32"/>
        <v>#REF!</v>
      </c>
      <c r="N35" s="39" t="e">
        <f t="shared" si="32"/>
        <v>#REF!</v>
      </c>
    </row>
    <row r="36" spans="1:14">
      <c r="A36" s="38" t="s">
        <v>75</v>
      </c>
      <c r="B36" s="38" t="s">
        <v>76</v>
      </c>
      <c r="C36" s="39" t="e">
        <f>#REF!+#REF!</f>
        <v>#REF!</v>
      </c>
      <c r="D36" s="39" t="e">
        <f>#REF!+#REF!</f>
        <v>#REF!</v>
      </c>
      <c r="E36" s="39" t="e">
        <f>#REF!+#REF!</f>
        <v>#REF!</v>
      </c>
      <c r="F36" s="39" t="e">
        <f>#REF!+#REF!</f>
        <v>#REF!</v>
      </c>
      <c r="G36" s="39" t="e">
        <f>#REF!+#REF!</f>
        <v>#REF!</v>
      </c>
      <c r="H36" s="39" t="e">
        <f>#REF!+#REF!</f>
        <v>#REF!</v>
      </c>
      <c r="I36" s="39" t="e">
        <f>#REF!+#REF!</f>
        <v>#REF!</v>
      </c>
      <c r="J36" s="39" t="e">
        <f>#REF!+#REF!</f>
        <v>#REF!</v>
      </c>
      <c r="K36" s="39" t="e">
        <f t="shared" ref="K36:N36" si="33">C36+G36</f>
        <v>#REF!</v>
      </c>
      <c r="L36" s="39" t="e">
        <f t="shared" si="33"/>
        <v>#REF!</v>
      </c>
      <c r="M36" s="39" t="e">
        <f t="shared" si="33"/>
        <v>#REF!</v>
      </c>
      <c r="N36" s="39" t="e">
        <f t="shared" si="33"/>
        <v>#REF!</v>
      </c>
    </row>
    <row r="37" spans="1:14">
      <c r="A37" s="38" t="s">
        <v>77</v>
      </c>
      <c r="B37" s="38" t="s">
        <v>78</v>
      </c>
      <c r="C37" s="39" t="e">
        <f>#REF!+#REF!</f>
        <v>#REF!</v>
      </c>
      <c r="D37" s="39" t="e">
        <f>#REF!+#REF!</f>
        <v>#REF!</v>
      </c>
      <c r="E37" s="39" t="e">
        <f>#REF!+#REF!</f>
        <v>#REF!</v>
      </c>
      <c r="F37" s="39" t="e">
        <f>#REF!+#REF!</f>
        <v>#REF!</v>
      </c>
      <c r="G37" s="39" t="e">
        <f>#REF!+#REF!</f>
        <v>#REF!</v>
      </c>
      <c r="H37" s="39" t="e">
        <f>#REF!+#REF!</f>
        <v>#REF!</v>
      </c>
      <c r="I37" s="39" t="e">
        <f>#REF!+#REF!</f>
        <v>#REF!</v>
      </c>
      <c r="J37" s="39" t="e">
        <f>#REF!+#REF!</f>
        <v>#REF!</v>
      </c>
      <c r="K37" s="39" t="e">
        <f t="shared" ref="K37:N37" si="34">C37+G37</f>
        <v>#REF!</v>
      </c>
      <c r="L37" s="39" t="e">
        <f t="shared" si="34"/>
        <v>#REF!</v>
      </c>
      <c r="M37" s="39" t="e">
        <f t="shared" si="34"/>
        <v>#REF!</v>
      </c>
      <c r="N37" s="39" t="e">
        <f t="shared" si="34"/>
        <v>#REF!</v>
      </c>
    </row>
    <row r="38" spans="1:14">
      <c r="A38" s="38" t="s">
        <v>79</v>
      </c>
      <c r="B38" s="38" t="s">
        <v>80</v>
      </c>
      <c r="C38" s="39" t="e">
        <f>#REF!+#REF!</f>
        <v>#REF!</v>
      </c>
      <c r="D38" s="39" t="e">
        <f>#REF!+#REF!</f>
        <v>#REF!</v>
      </c>
      <c r="E38" s="39" t="e">
        <f>#REF!+#REF!</f>
        <v>#REF!</v>
      </c>
      <c r="F38" s="39" t="e">
        <f>#REF!+#REF!</f>
        <v>#REF!</v>
      </c>
      <c r="G38" s="39" t="e">
        <f>#REF!+#REF!</f>
        <v>#REF!</v>
      </c>
      <c r="H38" s="39" t="e">
        <f>#REF!+#REF!</f>
        <v>#REF!</v>
      </c>
      <c r="I38" s="39" t="e">
        <f>#REF!+#REF!</f>
        <v>#REF!</v>
      </c>
      <c r="J38" s="39" t="e">
        <f>#REF!+#REF!</f>
        <v>#REF!</v>
      </c>
      <c r="K38" s="39" t="e">
        <f t="shared" ref="K38:N38" si="35">C38+G38</f>
        <v>#REF!</v>
      </c>
      <c r="L38" s="39" t="e">
        <f t="shared" si="35"/>
        <v>#REF!</v>
      </c>
      <c r="M38" s="39" t="e">
        <f t="shared" si="35"/>
        <v>#REF!</v>
      </c>
      <c r="N38" s="39" t="e">
        <f t="shared" si="35"/>
        <v>#REF!</v>
      </c>
    </row>
    <row r="39" spans="1:14">
      <c r="A39" s="38" t="s">
        <v>81</v>
      </c>
      <c r="B39" s="38" t="s">
        <v>82</v>
      </c>
      <c r="C39" s="39" t="e">
        <f>#REF!+#REF!</f>
        <v>#REF!</v>
      </c>
      <c r="D39" s="39" t="e">
        <f>#REF!+#REF!</f>
        <v>#REF!</v>
      </c>
      <c r="E39" s="39" t="e">
        <f>#REF!+#REF!</f>
        <v>#REF!</v>
      </c>
      <c r="F39" s="39" t="e">
        <f>#REF!+#REF!</f>
        <v>#REF!</v>
      </c>
      <c r="G39" s="39" t="e">
        <f>#REF!+#REF!</f>
        <v>#REF!</v>
      </c>
      <c r="H39" s="39" t="e">
        <f>#REF!+#REF!</f>
        <v>#REF!</v>
      </c>
      <c r="I39" s="39" t="e">
        <f>#REF!+#REF!</f>
        <v>#REF!</v>
      </c>
      <c r="J39" s="39" t="e">
        <f>#REF!+#REF!</f>
        <v>#REF!</v>
      </c>
      <c r="K39" s="39" t="e">
        <f t="shared" ref="K39:N39" si="36">C39+G39</f>
        <v>#REF!</v>
      </c>
      <c r="L39" s="39" t="e">
        <f t="shared" si="36"/>
        <v>#REF!</v>
      </c>
      <c r="M39" s="39" t="e">
        <f t="shared" si="36"/>
        <v>#REF!</v>
      </c>
      <c r="N39" s="39" t="e">
        <f t="shared" si="36"/>
        <v>#REF!</v>
      </c>
    </row>
    <row r="40" spans="1:14">
      <c r="A40" s="38" t="s">
        <v>83</v>
      </c>
      <c r="B40" s="38" t="s">
        <v>84</v>
      </c>
      <c r="C40" s="39" t="e">
        <f>#REF!+#REF!</f>
        <v>#REF!</v>
      </c>
      <c r="D40" s="39" t="e">
        <f>#REF!+#REF!</f>
        <v>#REF!</v>
      </c>
      <c r="E40" s="39" t="e">
        <f>#REF!+#REF!</f>
        <v>#REF!</v>
      </c>
      <c r="F40" s="39" t="e">
        <f>#REF!+#REF!</f>
        <v>#REF!</v>
      </c>
      <c r="G40" s="39" t="e">
        <f>#REF!+#REF!</f>
        <v>#REF!</v>
      </c>
      <c r="H40" s="39" t="e">
        <f>#REF!+#REF!</f>
        <v>#REF!</v>
      </c>
      <c r="I40" s="39" t="e">
        <f>#REF!+#REF!</f>
        <v>#REF!</v>
      </c>
      <c r="J40" s="39" t="e">
        <f>#REF!+#REF!</f>
        <v>#REF!</v>
      </c>
      <c r="K40" s="39" t="e">
        <f t="shared" ref="K40:N40" si="37">C40+G40</f>
        <v>#REF!</v>
      </c>
      <c r="L40" s="39" t="e">
        <f t="shared" si="37"/>
        <v>#REF!</v>
      </c>
      <c r="M40" s="39" t="e">
        <f t="shared" si="37"/>
        <v>#REF!</v>
      </c>
      <c r="N40" s="39" t="e">
        <f t="shared" si="37"/>
        <v>#REF!</v>
      </c>
    </row>
    <row r="41" spans="1:14">
      <c r="A41" s="38" t="s">
        <v>85</v>
      </c>
      <c r="B41" s="38" t="s">
        <v>86</v>
      </c>
      <c r="C41" s="39" t="e">
        <f>#REF!+#REF!</f>
        <v>#REF!</v>
      </c>
      <c r="D41" s="39" t="e">
        <f>#REF!+#REF!</f>
        <v>#REF!</v>
      </c>
      <c r="E41" s="39" t="e">
        <f>#REF!+#REF!</f>
        <v>#REF!</v>
      </c>
      <c r="F41" s="39" t="e">
        <f>#REF!+#REF!</f>
        <v>#REF!</v>
      </c>
      <c r="G41" s="39" t="e">
        <f>#REF!+#REF!</f>
        <v>#REF!</v>
      </c>
      <c r="H41" s="39" t="e">
        <f>#REF!+#REF!</f>
        <v>#REF!</v>
      </c>
      <c r="I41" s="39" t="e">
        <f>#REF!+#REF!</f>
        <v>#REF!</v>
      </c>
      <c r="J41" s="39" t="e">
        <f>#REF!+#REF!</f>
        <v>#REF!</v>
      </c>
      <c r="K41" s="39" t="e">
        <f t="shared" ref="K41:N41" si="38">C41+G41</f>
        <v>#REF!</v>
      </c>
      <c r="L41" s="39" t="e">
        <f t="shared" si="38"/>
        <v>#REF!</v>
      </c>
      <c r="M41" s="39" t="e">
        <f t="shared" si="38"/>
        <v>#REF!</v>
      </c>
      <c r="N41" s="39" t="e">
        <f t="shared" si="38"/>
        <v>#REF!</v>
      </c>
    </row>
    <row r="42" spans="1:14">
      <c r="A42" s="38" t="s">
        <v>87</v>
      </c>
      <c r="B42" s="38" t="s">
        <v>88</v>
      </c>
      <c r="C42" s="39" t="e">
        <f>#REF!+#REF!</f>
        <v>#REF!</v>
      </c>
      <c r="D42" s="39" t="e">
        <f>#REF!+#REF!</f>
        <v>#REF!</v>
      </c>
      <c r="E42" s="39" t="e">
        <f>#REF!+#REF!</f>
        <v>#REF!</v>
      </c>
      <c r="F42" s="39" t="e">
        <f>#REF!+#REF!</f>
        <v>#REF!</v>
      </c>
      <c r="G42" s="39" t="e">
        <f>#REF!+#REF!</f>
        <v>#REF!</v>
      </c>
      <c r="H42" s="39" t="e">
        <f>#REF!+#REF!</f>
        <v>#REF!</v>
      </c>
      <c r="I42" s="39" t="e">
        <f>#REF!+#REF!</f>
        <v>#REF!</v>
      </c>
      <c r="J42" s="39" t="e">
        <f>#REF!+#REF!</f>
        <v>#REF!</v>
      </c>
      <c r="K42" s="39" t="e">
        <f t="shared" ref="K42:N42" si="39">C42+G42</f>
        <v>#REF!</v>
      </c>
      <c r="L42" s="39" t="e">
        <f t="shared" si="39"/>
        <v>#REF!</v>
      </c>
      <c r="M42" s="39" t="e">
        <f t="shared" si="39"/>
        <v>#REF!</v>
      </c>
      <c r="N42" s="39" t="e">
        <f t="shared" si="39"/>
        <v>#REF!</v>
      </c>
    </row>
    <row r="43" spans="1:14">
      <c r="A43" s="38" t="s">
        <v>89</v>
      </c>
      <c r="B43" s="38" t="s">
        <v>90</v>
      </c>
      <c r="C43" s="39" t="e">
        <f>#REF!+#REF!</f>
        <v>#REF!</v>
      </c>
      <c r="D43" s="39" t="e">
        <f>#REF!+#REF!</f>
        <v>#REF!</v>
      </c>
      <c r="E43" s="39" t="e">
        <f>#REF!+#REF!</f>
        <v>#REF!</v>
      </c>
      <c r="F43" s="39" t="e">
        <f>#REF!+#REF!</f>
        <v>#REF!</v>
      </c>
      <c r="G43" s="39" t="e">
        <f>#REF!+#REF!</f>
        <v>#REF!</v>
      </c>
      <c r="H43" s="39" t="e">
        <f>#REF!+#REF!</f>
        <v>#REF!</v>
      </c>
      <c r="I43" s="39" t="e">
        <f>#REF!+#REF!</f>
        <v>#REF!</v>
      </c>
      <c r="J43" s="39" t="e">
        <f>#REF!+#REF!</f>
        <v>#REF!</v>
      </c>
      <c r="K43" s="39" t="e">
        <f t="shared" ref="K43:N43" si="40">C43+G43</f>
        <v>#REF!</v>
      </c>
      <c r="L43" s="39" t="e">
        <f t="shared" si="40"/>
        <v>#REF!</v>
      </c>
      <c r="M43" s="39" t="e">
        <f t="shared" si="40"/>
        <v>#REF!</v>
      </c>
      <c r="N43" s="39" t="e">
        <f t="shared" si="40"/>
        <v>#REF!</v>
      </c>
    </row>
    <row r="44" spans="1:14">
      <c r="A44" s="38" t="s">
        <v>91</v>
      </c>
      <c r="B44" s="38" t="s">
        <v>92</v>
      </c>
      <c r="C44" s="39" t="e">
        <f>#REF!+#REF!</f>
        <v>#REF!</v>
      </c>
      <c r="D44" s="39" t="e">
        <f>#REF!+#REF!</f>
        <v>#REF!</v>
      </c>
      <c r="E44" s="39" t="e">
        <f>#REF!+#REF!</f>
        <v>#REF!</v>
      </c>
      <c r="F44" s="39" t="e">
        <f>#REF!+#REF!</f>
        <v>#REF!</v>
      </c>
      <c r="G44" s="39" t="e">
        <f>#REF!+#REF!</f>
        <v>#REF!</v>
      </c>
      <c r="H44" s="39" t="e">
        <f>#REF!+#REF!</f>
        <v>#REF!</v>
      </c>
      <c r="I44" s="39" t="e">
        <f>#REF!+#REF!</f>
        <v>#REF!</v>
      </c>
      <c r="J44" s="39" t="e">
        <f>#REF!+#REF!</f>
        <v>#REF!</v>
      </c>
      <c r="K44" s="39" t="e">
        <f t="shared" ref="K44:N44" si="41">C44+G44</f>
        <v>#REF!</v>
      </c>
      <c r="L44" s="39" t="e">
        <f t="shared" si="41"/>
        <v>#REF!</v>
      </c>
      <c r="M44" s="39" t="e">
        <f t="shared" si="41"/>
        <v>#REF!</v>
      </c>
      <c r="N44" s="39" t="e">
        <f t="shared" si="41"/>
        <v>#REF!</v>
      </c>
    </row>
    <row r="45" spans="1:14">
      <c r="A45" s="38" t="s">
        <v>93</v>
      </c>
      <c r="B45" s="38" t="s">
        <v>94</v>
      </c>
      <c r="C45" s="39" t="e">
        <f>#REF!+#REF!</f>
        <v>#REF!</v>
      </c>
      <c r="D45" s="39" t="e">
        <f>#REF!+#REF!</f>
        <v>#REF!</v>
      </c>
      <c r="E45" s="39" t="e">
        <f>#REF!+#REF!</f>
        <v>#REF!</v>
      </c>
      <c r="F45" s="39" t="e">
        <f>#REF!+#REF!</f>
        <v>#REF!</v>
      </c>
      <c r="G45" s="39" t="e">
        <f>#REF!+#REF!</f>
        <v>#REF!</v>
      </c>
      <c r="H45" s="39" t="e">
        <f>#REF!+#REF!</f>
        <v>#REF!</v>
      </c>
      <c r="I45" s="39" t="e">
        <f>#REF!+#REF!</f>
        <v>#REF!</v>
      </c>
      <c r="J45" s="39" t="e">
        <f>#REF!+#REF!</f>
        <v>#REF!</v>
      </c>
      <c r="K45" s="39" t="e">
        <f t="shared" ref="K45:N45" si="42">C45+G45</f>
        <v>#REF!</v>
      </c>
      <c r="L45" s="39" t="e">
        <f t="shared" si="42"/>
        <v>#REF!</v>
      </c>
      <c r="M45" s="39" t="e">
        <f t="shared" si="42"/>
        <v>#REF!</v>
      </c>
      <c r="N45" s="39" t="e">
        <f t="shared" si="42"/>
        <v>#REF!</v>
      </c>
    </row>
    <row r="46" spans="1:14">
      <c r="A46" s="38" t="s">
        <v>95</v>
      </c>
      <c r="B46" s="38" t="s">
        <v>96</v>
      </c>
      <c r="C46" s="39" t="e">
        <f>#REF!+#REF!</f>
        <v>#REF!</v>
      </c>
      <c r="D46" s="39" t="e">
        <f>#REF!+#REF!</f>
        <v>#REF!</v>
      </c>
      <c r="E46" s="39" t="e">
        <f>#REF!+#REF!</f>
        <v>#REF!</v>
      </c>
      <c r="F46" s="39" t="e">
        <f>#REF!+#REF!</f>
        <v>#REF!</v>
      </c>
      <c r="G46" s="39" t="e">
        <f>#REF!+#REF!</f>
        <v>#REF!</v>
      </c>
      <c r="H46" s="39" t="e">
        <f>#REF!+#REF!</f>
        <v>#REF!</v>
      </c>
      <c r="I46" s="39" t="e">
        <f>#REF!+#REF!</f>
        <v>#REF!</v>
      </c>
      <c r="J46" s="39" t="e">
        <f>#REF!+#REF!</f>
        <v>#REF!</v>
      </c>
      <c r="K46" s="39" t="e">
        <f t="shared" ref="K46:N46" si="43">C46+G46</f>
        <v>#REF!</v>
      </c>
      <c r="L46" s="39" t="e">
        <f t="shared" si="43"/>
        <v>#REF!</v>
      </c>
      <c r="M46" s="39" t="e">
        <f t="shared" si="43"/>
        <v>#REF!</v>
      </c>
      <c r="N46" s="39" t="e">
        <f t="shared" si="43"/>
        <v>#REF!</v>
      </c>
    </row>
    <row r="47" spans="1:14">
      <c r="A47" s="38" t="s">
        <v>97</v>
      </c>
      <c r="B47" s="38" t="s">
        <v>98</v>
      </c>
      <c r="C47" s="39" t="e">
        <f>#REF!+#REF!</f>
        <v>#REF!</v>
      </c>
      <c r="D47" s="39" t="e">
        <f>#REF!+#REF!</f>
        <v>#REF!</v>
      </c>
      <c r="E47" s="39" t="e">
        <f>#REF!+#REF!</f>
        <v>#REF!</v>
      </c>
      <c r="F47" s="39" t="e">
        <f>#REF!+#REF!</f>
        <v>#REF!</v>
      </c>
      <c r="G47" s="39" t="e">
        <f>#REF!+#REF!</f>
        <v>#REF!</v>
      </c>
      <c r="H47" s="39" t="e">
        <f>#REF!+#REF!</f>
        <v>#REF!</v>
      </c>
      <c r="I47" s="39" t="e">
        <f>#REF!+#REF!</f>
        <v>#REF!</v>
      </c>
      <c r="J47" s="39" t="e">
        <f>#REF!+#REF!</f>
        <v>#REF!</v>
      </c>
      <c r="K47" s="39" t="e">
        <f t="shared" ref="K47:N47" si="44">C47+G47</f>
        <v>#REF!</v>
      </c>
      <c r="L47" s="39" t="e">
        <f t="shared" si="44"/>
        <v>#REF!</v>
      </c>
      <c r="M47" s="39" t="e">
        <f t="shared" si="44"/>
        <v>#REF!</v>
      </c>
      <c r="N47" s="39" t="e">
        <f t="shared" si="44"/>
        <v>#REF!</v>
      </c>
    </row>
    <row r="48" spans="1:14">
      <c r="A48" s="38" t="s">
        <v>99</v>
      </c>
      <c r="B48" s="38" t="s">
        <v>100</v>
      </c>
      <c r="C48" s="39" t="e">
        <f>#REF!+#REF!</f>
        <v>#REF!</v>
      </c>
      <c r="D48" s="39" t="e">
        <f>#REF!+#REF!</f>
        <v>#REF!</v>
      </c>
      <c r="E48" s="39" t="e">
        <f>#REF!+#REF!</f>
        <v>#REF!</v>
      </c>
      <c r="F48" s="39" t="e">
        <f>#REF!+#REF!</f>
        <v>#REF!</v>
      </c>
      <c r="G48" s="39" t="e">
        <f>#REF!+#REF!</f>
        <v>#REF!</v>
      </c>
      <c r="H48" s="39" t="e">
        <f>#REF!+#REF!</f>
        <v>#REF!</v>
      </c>
      <c r="I48" s="39" t="e">
        <f>#REF!+#REF!</f>
        <v>#REF!</v>
      </c>
      <c r="J48" s="39" t="e">
        <f>#REF!+#REF!</f>
        <v>#REF!</v>
      </c>
      <c r="K48" s="39" t="e">
        <f t="shared" ref="K48:N48" si="45">C48+G48</f>
        <v>#REF!</v>
      </c>
      <c r="L48" s="39" t="e">
        <f t="shared" si="45"/>
        <v>#REF!</v>
      </c>
      <c r="M48" s="39" t="e">
        <f t="shared" si="45"/>
        <v>#REF!</v>
      </c>
      <c r="N48" s="39" t="e">
        <f t="shared" si="45"/>
        <v>#REF!</v>
      </c>
    </row>
    <row r="49" spans="1:14">
      <c r="A49" s="38" t="s">
        <v>101</v>
      </c>
      <c r="B49" s="38" t="s">
        <v>102</v>
      </c>
      <c r="C49" s="39" t="e">
        <f>#REF!+#REF!</f>
        <v>#REF!</v>
      </c>
      <c r="D49" s="39" t="e">
        <f>#REF!+#REF!</f>
        <v>#REF!</v>
      </c>
      <c r="E49" s="39" t="e">
        <f>#REF!+#REF!</f>
        <v>#REF!</v>
      </c>
      <c r="F49" s="39" t="e">
        <f>#REF!+#REF!</f>
        <v>#REF!</v>
      </c>
      <c r="G49" s="39" t="e">
        <f>#REF!+#REF!</f>
        <v>#REF!</v>
      </c>
      <c r="H49" s="39" t="e">
        <f>#REF!+#REF!</f>
        <v>#REF!</v>
      </c>
      <c r="I49" s="39" t="e">
        <f>#REF!+#REF!</f>
        <v>#REF!</v>
      </c>
      <c r="J49" s="39" t="e">
        <f>#REF!+#REF!</f>
        <v>#REF!</v>
      </c>
      <c r="K49" s="39" t="e">
        <f t="shared" ref="K49:N49" si="46">C49+G49</f>
        <v>#REF!</v>
      </c>
      <c r="L49" s="39" t="e">
        <f t="shared" si="46"/>
        <v>#REF!</v>
      </c>
      <c r="M49" s="39" t="e">
        <f t="shared" si="46"/>
        <v>#REF!</v>
      </c>
      <c r="N49" s="39" t="e">
        <f t="shared" si="46"/>
        <v>#REF!</v>
      </c>
    </row>
    <row r="50" spans="1:14">
      <c r="A50" s="38" t="s">
        <v>103</v>
      </c>
      <c r="B50" s="38" t="s">
        <v>104</v>
      </c>
      <c r="C50" s="39" t="e">
        <f>#REF!+#REF!</f>
        <v>#REF!</v>
      </c>
      <c r="D50" s="39" t="e">
        <f>#REF!+#REF!</f>
        <v>#REF!</v>
      </c>
      <c r="E50" s="39" t="e">
        <f>#REF!+#REF!</f>
        <v>#REF!</v>
      </c>
      <c r="F50" s="39" t="e">
        <f>#REF!+#REF!</f>
        <v>#REF!</v>
      </c>
      <c r="G50" s="39" t="e">
        <f>#REF!+#REF!</f>
        <v>#REF!</v>
      </c>
      <c r="H50" s="39" t="e">
        <f>#REF!+#REF!</f>
        <v>#REF!</v>
      </c>
      <c r="I50" s="39" t="e">
        <f>#REF!+#REF!</f>
        <v>#REF!</v>
      </c>
      <c r="J50" s="39" t="e">
        <f>#REF!+#REF!</f>
        <v>#REF!</v>
      </c>
      <c r="K50" s="39" t="e">
        <f t="shared" ref="K50:N50" si="47">C50+G50</f>
        <v>#REF!</v>
      </c>
      <c r="L50" s="39" t="e">
        <f t="shared" si="47"/>
        <v>#REF!</v>
      </c>
      <c r="M50" s="39" t="e">
        <f t="shared" si="47"/>
        <v>#REF!</v>
      </c>
      <c r="N50" s="39" t="e">
        <f t="shared" si="47"/>
        <v>#REF!</v>
      </c>
    </row>
    <row r="51" spans="1:14">
      <c r="A51" s="38" t="s">
        <v>105</v>
      </c>
      <c r="B51" s="38" t="s">
        <v>106</v>
      </c>
      <c r="C51" s="39" t="e">
        <f>#REF!+#REF!</f>
        <v>#REF!</v>
      </c>
      <c r="D51" s="39" t="e">
        <f>#REF!+#REF!</f>
        <v>#REF!</v>
      </c>
      <c r="E51" s="39" t="e">
        <f>#REF!+#REF!</f>
        <v>#REF!</v>
      </c>
      <c r="F51" s="39" t="e">
        <f>#REF!+#REF!</f>
        <v>#REF!</v>
      </c>
      <c r="G51" s="39" t="e">
        <f>#REF!+#REF!</f>
        <v>#REF!</v>
      </c>
      <c r="H51" s="39" t="e">
        <f>#REF!+#REF!</f>
        <v>#REF!</v>
      </c>
      <c r="I51" s="39" t="e">
        <f>#REF!+#REF!</f>
        <v>#REF!</v>
      </c>
      <c r="J51" s="39" t="e">
        <f>#REF!+#REF!</f>
        <v>#REF!</v>
      </c>
      <c r="K51" s="39" t="e">
        <f t="shared" ref="K51:N51" si="48">C51+G51</f>
        <v>#REF!</v>
      </c>
      <c r="L51" s="39" t="e">
        <f t="shared" si="48"/>
        <v>#REF!</v>
      </c>
      <c r="M51" s="39" t="e">
        <f t="shared" si="48"/>
        <v>#REF!</v>
      </c>
      <c r="N51" s="39" t="e">
        <f t="shared" si="48"/>
        <v>#REF!</v>
      </c>
    </row>
    <row r="52" spans="1:14">
      <c r="A52" s="38" t="s">
        <v>107</v>
      </c>
      <c r="B52" s="38" t="s">
        <v>108</v>
      </c>
      <c r="C52" s="39" t="e">
        <f>#REF!+#REF!</f>
        <v>#REF!</v>
      </c>
      <c r="D52" s="39" t="e">
        <f>#REF!+#REF!</f>
        <v>#REF!</v>
      </c>
      <c r="E52" s="39" t="e">
        <f>#REF!+#REF!</f>
        <v>#REF!</v>
      </c>
      <c r="F52" s="39" t="e">
        <f>#REF!+#REF!</f>
        <v>#REF!</v>
      </c>
      <c r="G52" s="39" t="e">
        <f>#REF!+#REF!</f>
        <v>#REF!</v>
      </c>
      <c r="H52" s="39" t="e">
        <f>#REF!+#REF!</f>
        <v>#REF!</v>
      </c>
      <c r="I52" s="39" t="e">
        <f>#REF!+#REF!</f>
        <v>#REF!</v>
      </c>
      <c r="J52" s="39" t="e">
        <f>#REF!+#REF!</f>
        <v>#REF!</v>
      </c>
      <c r="K52" s="39" t="e">
        <f t="shared" ref="K52:N52" si="49">C52+G52</f>
        <v>#REF!</v>
      </c>
      <c r="L52" s="39" t="e">
        <f t="shared" si="49"/>
        <v>#REF!</v>
      </c>
      <c r="M52" s="39" t="e">
        <f t="shared" si="49"/>
        <v>#REF!</v>
      </c>
      <c r="N52" s="39" t="e">
        <f t="shared" si="49"/>
        <v>#REF!</v>
      </c>
    </row>
    <row r="53" spans="1:14">
      <c r="A53" s="38" t="s">
        <v>109</v>
      </c>
      <c r="B53" s="38" t="s">
        <v>110</v>
      </c>
      <c r="C53" s="39" t="e">
        <f>#REF!+#REF!</f>
        <v>#REF!</v>
      </c>
      <c r="D53" s="39" t="e">
        <f>#REF!+#REF!</f>
        <v>#REF!</v>
      </c>
      <c r="E53" s="39" t="e">
        <f>#REF!+#REF!</f>
        <v>#REF!</v>
      </c>
      <c r="F53" s="39" t="e">
        <f>#REF!+#REF!</f>
        <v>#REF!</v>
      </c>
      <c r="G53" s="39" t="e">
        <f>#REF!+#REF!</f>
        <v>#REF!</v>
      </c>
      <c r="H53" s="39" t="e">
        <f>#REF!+#REF!</f>
        <v>#REF!</v>
      </c>
      <c r="I53" s="39" t="e">
        <f>#REF!+#REF!</f>
        <v>#REF!</v>
      </c>
      <c r="J53" s="39" t="e">
        <f>#REF!+#REF!</f>
        <v>#REF!</v>
      </c>
      <c r="K53" s="39" t="e">
        <f t="shared" ref="K53:N53" si="50">C53+G53</f>
        <v>#REF!</v>
      </c>
      <c r="L53" s="39" t="e">
        <f t="shared" si="50"/>
        <v>#REF!</v>
      </c>
      <c r="M53" s="39" t="e">
        <f t="shared" si="50"/>
        <v>#REF!</v>
      </c>
      <c r="N53" s="39" t="e">
        <f t="shared" si="50"/>
        <v>#REF!</v>
      </c>
    </row>
    <row r="54" spans="1:14">
      <c r="A54" s="38" t="s">
        <v>111</v>
      </c>
      <c r="B54" s="38" t="s">
        <v>112</v>
      </c>
      <c r="C54" s="39" t="e">
        <f>#REF!+#REF!</f>
        <v>#REF!</v>
      </c>
      <c r="D54" s="39" t="e">
        <f>#REF!+#REF!</f>
        <v>#REF!</v>
      </c>
      <c r="E54" s="39" t="e">
        <f>#REF!+#REF!</f>
        <v>#REF!</v>
      </c>
      <c r="F54" s="39" t="e">
        <f>#REF!+#REF!</f>
        <v>#REF!</v>
      </c>
      <c r="G54" s="39" t="e">
        <f>#REF!+#REF!</f>
        <v>#REF!</v>
      </c>
      <c r="H54" s="39" t="e">
        <f>#REF!+#REF!</f>
        <v>#REF!</v>
      </c>
      <c r="I54" s="39" t="e">
        <f>#REF!+#REF!</f>
        <v>#REF!</v>
      </c>
      <c r="J54" s="39" t="e">
        <f>#REF!+#REF!</f>
        <v>#REF!</v>
      </c>
      <c r="K54" s="39" t="e">
        <f t="shared" ref="K54:N54" si="51">C54+G54</f>
        <v>#REF!</v>
      </c>
      <c r="L54" s="39" t="e">
        <f t="shared" si="51"/>
        <v>#REF!</v>
      </c>
      <c r="M54" s="39" t="e">
        <f t="shared" si="51"/>
        <v>#REF!</v>
      </c>
      <c r="N54" s="39" t="e">
        <f t="shared" si="51"/>
        <v>#REF!</v>
      </c>
    </row>
    <row r="55" spans="1:14">
      <c r="A55" s="38" t="s">
        <v>113</v>
      </c>
      <c r="B55" s="38" t="s">
        <v>114</v>
      </c>
      <c r="C55" s="39" t="e">
        <f>#REF!+#REF!</f>
        <v>#REF!</v>
      </c>
      <c r="D55" s="39" t="e">
        <f>#REF!+#REF!</f>
        <v>#REF!</v>
      </c>
      <c r="E55" s="39" t="e">
        <f>#REF!+#REF!</f>
        <v>#REF!</v>
      </c>
      <c r="F55" s="39" t="e">
        <f>#REF!+#REF!</f>
        <v>#REF!</v>
      </c>
      <c r="G55" s="39" t="e">
        <f>#REF!+#REF!</f>
        <v>#REF!</v>
      </c>
      <c r="H55" s="39" t="e">
        <f>#REF!+#REF!</f>
        <v>#REF!</v>
      </c>
      <c r="I55" s="39" t="e">
        <f>#REF!+#REF!</f>
        <v>#REF!</v>
      </c>
      <c r="J55" s="39" t="e">
        <f>#REF!+#REF!</f>
        <v>#REF!</v>
      </c>
      <c r="K55" s="39" t="e">
        <f t="shared" ref="K55:N55" si="52">C55+G55</f>
        <v>#REF!</v>
      </c>
      <c r="L55" s="39" t="e">
        <f t="shared" si="52"/>
        <v>#REF!</v>
      </c>
      <c r="M55" s="39" t="e">
        <f t="shared" si="52"/>
        <v>#REF!</v>
      </c>
      <c r="N55" s="39" t="e">
        <f t="shared" si="52"/>
        <v>#REF!</v>
      </c>
    </row>
    <row r="56" spans="1:14">
      <c r="A56" s="38" t="s">
        <v>115</v>
      </c>
      <c r="B56" s="38" t="s">
        <v>116</v>
      </c>
      <c r="C56" s="39" t="e">
        <f>#REF!+#REF!</f>
        <v>#REF!</v>
      </c>
      <c r="D56" s="39" t="e">
        <f>#REF!+#REF!</f>
        <v>#REF!</v>
      </c>
      <c r="E56" s="39" t="e">
        <f>#REF!+#REF!</f>
        <v>#REF!</v>
      </c>
      <c r="F56" s="39" t="e">
        <f>#REF!+#REF!</f>
        <v>#REF!</v>
      </c>
      <c r="G56" s="39" t="e">
        <f>#REF!+#REF!</f>
        <v>#REF!</v>
      </c>
      <c r="H56" s="39" t="e">
        <f>#REF!+#REF!</f>
        <v>#REF!</v>
      </c>
      <c r="I56" s="39" t="e">
        <f>#REF!+#REF!</f>
        <v>#REF!</v>
      </c>
      <c r="J56" s="39" t="e">
        <f>#REF!+#REF!</f>
        <v>#REF!</v>
      </c>
      <c r="K56" s="39" t="e">
        <f t="shared" ref="K56:N56" si="53">C56+G56</f>
        <v>#REF!</v>
      </c>
      <c r="L56" s="39" t="e">
        <f t="shared" si="53"/>
        <v>#REF!</v>
      </c>
      <c r="M56" s="39" t="e">
        <f t="shared" si="53"/>
        <v>#REF!</v>
      </c>
      <c r="N56" s="39" t="e">
        <f t="shared" si="53"/>
        <v>#REF!</v>
      </c>
    </row>
    <row r="57" spans="1:14">
      <c r="A57" s="38" t="s">
        <v>117</v>
      </c>
      <c r="B57" s="38" t="s">
        <v>118</v>
      </c>
      <c r="C57" s="39" t="e">
        <f>#REF!+#REF!</f>
        <v>#REF!</v>
      </c>
      <c r="D57" s="39" t="e">
        <f>#REF!+#REF!</f>
        <v>#REF!</v>
      </c>
      <c r="E57" s="39" t="e">
        <f>#REF!+#REF!</f>
        <v>#REF!</v>
      </c>
      <c r="F57" s="39" t="e">
        <f>#REF!+#REF!</f>
        <v>#REF!</v>
      </c>
      <c r="G57" s="39" t="e">
        <f>#REF!+#REF!</f>
        <v>#REF!</v>
      </c>
      <c r="H57" s="39" t="e">
        <f>#REF!+#REF!</f>
        <v>#REF!</v>
      </c>
      <c r="I57" s="39" t="e">
        <f>#REF!+#REF!</f>
        <v>#REF!</v>
      </c>
      <c r="J57" s="39" t="e">
        <f>#REF!+#REF!</f>
        <v>#REF!</v>
      </c>
      <c r="K57" s="39" t="e">
        <f t="shared" ref="K57:N57" si="54">C57+G57</f>
        <v>#REF!</v>
      </c>
      <c r="L57" s="39" t="e">
        <f t="shared" si="54"/>
        <v>#REF!</v>
      </c>
      <c r="M57" s="39" t="e">
        <f t="shared" si="54"/>
        <v>#REF!</v>
      </c>
      <c r="N57" s="39" t="e">
        <f t="shared" si="54"/>
        <v>#REF!</v>
      </c>
    </row>
    <row r="58" spans="1:14">
      <c r="A58" s="38" t="s">
        <v>119</v>
      </c>
      <c r="B58" s="38" t="s">
        <v>120</v>
      </c>
      <c r="C58" s="39" t="e">
        <f>#REF!+#REF!</f>
        <v>#REF!</v>
      </c>
      <c r="D58" s="39" t="e">
        <f>#REF!+#REF!</f>
        <v>#REF!</v>
      </c>
      <c r="E58" s="39" t="e">
        <f>#REF!+#REF!</f>
        <v>#REF!</v>
      </c>
      <c r="F58" s="39" t="e">
        <f>#REF!+#REF!</f>
        <v>#REF!</v>
      </c>
      <c r="G58" s="39" t="e">
        <f>#REF!+#REF!</f>
        <v>#REF!</v>
      </c>
      <c r="H58" s="39" t="e">
        <f>#REF!+#REF!</f>
        <v>#REF!</v>
      </c>
      <c r="I58" s="39" t="e">
        <f>#REF!+#REF!</f>
        <v>#REF!</v>
      </c>
      <c r="J58" s="39" t="e">
        <f>#REF!+#REF!</f>
        <v>#REF!</v>
      </c>
      <c r="K58" s="39" t="e">
        <f t="shared" ref="K58:N58" si="55">C58+G58</f>
        <v>#REF!</v>
      </c>
      <c r="L58" s="39" t="e">
        <f t="shared" si="55"/>
        <v>#REF!</v>
      </c>
      <c r="M58" s="39" t="e">
        <f t="shared" si="55"/>
        <v>#REF!</v>
      </c>
      <c r="N58" s="39" t="e">
        <f t="shared" si="55"/>
        <v>#REF!</v>
      </c>
    </row>
    <row r="59" spans="1:14">
      <c r="A59" s="38" t="s">
        <v>121</v>
      </c>
      <c r="B59" s="38" t="s">
        <v>122</v>
      </c>
      <c r="C59" s="39" t="e">
        <f>#REF!+#REF!</f>
        <v>#REF!</v>
      </c>
      <c r="D59" s="39" t="e">
        <f>#REF!+#REF!</f>
        <v>#REF!</v>
      </c>
      <c r="E59" s="39" t="e">
        <f>#REF!+#REF!</f>
        <v>#REF!</v>
      </c>
      <c r="F59" s="39" t="e">
        <f>#REF!+#REF!</f>
        <v>#REF!</v>
      </c>
      <c r="G59" s="39" t="e">
        <f>#REF!+#REF!</f>
        <v>#REF!</v>
      </c>
      <c r="H59" s="39" t="e">
        <f>#REF!+#REF!</f>
        <v>#REF!</v>
      </c>
      <c r="I59" s="39" t="e">
        <f>#REF!+#REF!</f>
        <v>#REF!</v>
      </c>
      <c r="J59" s="39" t="e">
        <f>#REF!+#REF!</f>
        <v>#REF!</v>
      </c>
      <c r="K59" s="39" t="e">
        <f t="shared" ref="K59:N59" si="56">C59+G59</f>
        <v>#REF!</v>
      </c>
      <c r="L59" s="39" t="e">
        <f t="shared" si="56"/>
        <v>#REF!</v>
      </c>
      <c r="M59" s="39" t="e">
        <f t="shared" si="56"/>
        <v>#REF!</v>
      </c>
      <c r="N59" s="39" t="e">
        <f t="shared" si="56"/>
        <v>#REF!</v>
      </c>
    </row>
    <row r="60" spans="1:14">
      <c r="A60" s="38" t="s">
        <v>123</v>
      </c>
      <c r="B60" s="38" t="s">
        <v>124</v>
      </c>
      <c r="C60" s="39" t="e">
        <f>#REF!+#REF!</f>
        <v>#REF!</v>
      </c>
      <c r="D60" s="39" t="e">
        <f>#REF!+#REF!</f>
        <v>#REF!</v>
      </c>
      <c r="E60" s="39" t="e">
        <f>#REF!+#REF!</f>
        <v>#REF!</v>
      </c>
      <c r="F60" s="39" t="e">
        <f>#REF!+#REF!</f>
        <v>#REF!</v>
      </c>
      <c r="G60" s="39" t="e">
        <f>#REF!+#REF!</f>
        <v>#REF!</v>
      </c>
      <c r="H60" s="39" t="e">
        <f>#REF!+#REF!</f>
        <v>#REF!</v>
      </c>
      <c r="I60" s="39" t="e">
        <f>#REF!+#REF!</f>
        <v>#REF!</v>
      </c>
      <c r="J60" s="39" t="e">
        <f>#REF!+#REF!</f>
        <v>#REF!</v>
      </c>
      <c r="K60" s="39" t="e">
        <f t="shared" ref="K60:N60" si="57">C60+G60</f>
        <v>#REF!</v>
      </c>
      <c r="L60" s="39" t="e">
        <f t="shared" si="57"/>
        <v>#REF!</v>
      </c>
      <c r="M60" s="39" t="e">
        <f t="shared" si="57"/>
        <v>#REF!</v>
      </c>
      <c r="N60" s="39" t="e">
        <f t="shared" si="57"/>
        <v>#REF!</v>
      </c>
    </row>
    <row r="61" spans="1:14">
      <c r="A61" s="38" t="s">
        <v>125</v>
      </c>
      <c r="B61" s="38" t="s">
        <v>126</v>
      </c>
      <c r="C61" s="39" t="e">
        <f>#REF!+#REF!</f>
        <v>#REF!</v>
      </c>
      <c r="D61" s="39" t="e">
        <f>#REF!+#REF!</f>
        <v>#REF!</v>
      </c>
      <c r="E61" s="39" t="e">
        <f>#REF!+#REF!</f>
        <v>#REF!</v>
      </c>
      <c r="F61" s="39" t="e">
        <f>#REF!+#REF!</f>
        <v>#REF!</v>
      </c>
      <c r="G61" s="39" t="e">
        <f>#REF!+#REF!</f>
        <v>#REF!</v>
      </c>
      <c r="H61" s="39" t="e">
        <f>#REF!+#REF!</f>
        <v>#REF!</v>
      </c>
      <c r="I61" s="39" t="e">
        <f>#REF!+#REF!</f>
        <v>#REF!</v>
      </c>
      <c r="J61" s="39" t="e">
        <f>#REF!+#REF!</f>
        <v>#REF!</v>
      </c>
      <c r="K61" s="39" t="e">
        <f t="shared" ref="K61:N61" si="58">C61+G61</f>
        <v>#REF!</v>
      </c>
      <c r="L61" s="39" t="e">
        <f t="shared" si="58"/>
        <v>#REF!</v>
      </c>
      <c r="M61" s="39" t="e">
        <f t="shared" si="58"/>
        <v>#REF!</v>
      </c>
      <c r="N61" s="39" t="e">
        <f t="shared" si="58"/>
        <v>#REF!</v>
      </c>
    </row>
    <row r="62" spans="1:14">
      <c r="A62" s="38" t="s">
        <v>127</v>
      </c>
      <c r="B62" s="38" t="s">
        <v>128</v>
      </c>
      <c r="C62" s="39" t="e">
        <f>#REF!+#REF!</f>
        <v>#REF!</v>
      </c>
      <c r="D62" s="39" t="e">
        <f>#REF!+#REF!</f>
        <v>#REF!</v>
      </c>
      <c r="E62" s="39" t="e">
        <f>#REF!+#REF!</f>
        <v>#REF!</v>
      </c>
      <c r="F62" s="39" t="e">
        <f>#REF!+#REF!</f>
        <v>#REF!</v>
      </c>
      <c r="G62" s="39" t="e">
        <f>#REF!+#REF!</f>
        <v>#REF!</v>
      </c>
      <c r="H62" s="39" t="e">
        <f>#REF!+#REF!</f>
        <v>#REF!</v>
      </c>
      <c r="I62" s="39" t="e">
        <f>#REF!+#REF!</f>
        <v>#REF!</v>
      </c>
      <c r="J62" s="39" t="e">
        <f>#REF!+#REF!</f>
        <v>#REF!</v>
      </c>
      <c r="K62" s="39" t="e">
        <f t="shared" ref="K62:N62" si="59">C62+G62</f>
        <v>#REF!</v>
      </c>
      <c r="L62" s="39" t="e">
        <f t="shared" si="59"/>
        <v>#REF!</v>
      </c>
      <c r="M62" s="39" t="e">
        <f t="shared" si="59"/>
        <v>#REF!</v>
      </c>
      <c r="N62" s="39" t="e">
        <f t="shared" si="59"/>
        <v>#REF!</v>
      </c>
    </row>
    <row r="63" spans="1:14">
      <c r="A63" s="38" t="s">
        <v>129</v>
      </c>
      <c r="B63" s="38" t="s">
        <v>130</v>
      </c>
      <c r="C63" s="39" t="e">
        <f>#REF!+#REF!</f>
        <v>#REF!</v>
      </c>
      <c r="D63" s="39" t="e">
        <f>#REF!+#REF!</f>
        <v>#REF!</v>
      </c>
      <c r="E63" s="39" t="e">
        <f>#REF!+#REF!</f>
        <v>#REF!</v>
      </c>
      <c r="F63" s="39" t="e">
        <f>#REF!+#REF!</f>
        <v>#REF!</v>
      </c>
      <c r="G63" s="39" t="e">
        <f>#REF!+#REF!</f>
        <v>#REF!</v>
      </c>
      <c r="H63" s="39" t="e">
        <f>#REF!+#REF!</f>
        <v>#REF!</v>
      </c>
      <c r="I63" s="39" t="e">
        <f>#REF!+#REF!</f>
        <v>#REF!</v>
      </c>
      <c r="J63" s="39" t="e">
        <f>#REF!+#REF!</f>
        <v>#REF!</v>
      </c>
      <c r="K63" s="39" t="e">
        <f t="shared" ref="K63:N63" si="60">C63+G63</f>
        <v>#REF!</v>
      </c>
      <c r="L63" s="39" t="e">
        <f t="shared" si="60"/>
        <v>#REF!</v>
      </c>
      <c r="M63" s="39" t="e">
        <f t="shared" si="60"/>
        <v>#REF!</v>
      </c>
      <c r="N63" s="39" t="e">
        <f t="shared" si="60"/>
        <v>#REF!</v>
      </c>
    </row>
    <row r="64" spans="1:14">
      <c r="A64" s="38" t="s">
        <v>131</v>
      </c>
      <c r="B64" s="38" t="s">
        <v>132</v>
      </c>
      <c r="C64" s="39" t="e">
        <f>#REF!+#REF!</f>
        <v>#REF!</v>
      </c>
      <c r="D64" s="39" t="e">
        <f>#REF!+#REF!</f>
        <v>#REF!</v>
      </c>
      <c r="E64" s="39" t="e">
        <f>#REF!+#REF!</f>
        <v>#REF!</v>
      </c>
      <c r="F64" s="39" t="e">
        <f>#REF!+#REF!</f>
        <v>#REF!</v>
      </c>
      <c r="G64" s="39" t="e">
        <f>#REF!+#REF!</f>
        <v>#REF!</v>
      </c>
      <c r="H64" s="39" t="e">
        <f>#REF!+#REF!</f>
        <v>#REF!</v>
      </c>
      <c r="I64" s="39" t="e">
        <f>#REF!+#REF!</f>
        <v>#REF!</v>
      </c>
      <c r="J64" s="39" t="e">
        <f>#REF!+#REF!</f>
        <v>#REF!</v>
      </c>
      <c r="K64" s="39" t="e">
        <f t="shared" ref="K64:N64" si="61">C64+G64</f>
        <v>#REF!</v>
      </c>
      <c r="L64" s="39" t="e">
        <f t="shared" si="61"/>
        <v>#REF!</v>
      </c>
      <c r="M64" s="39" t="e">
        <f t="shared" si="61"/>
        <v>#REF!</v>
      </c>
      <c r="N64" s="39" t="e">
        <f t="shared" si="61"/>
        <v>#REF!</v>
      </c>
    </row>
    <row r="65" spans="1:14">
      <c r="A65" s="38" t="s">
        <v>133</v>
      </c>
      <c r="B65" s="38" t="s">
        <v>134</v>
      </c>
      <c r="C65" s="39" t="e">
        <f>#REF!+#REF!</f>
        <v>#REF!</v>
      </c>
      <c r="D65" s="39" t="e">
        <f>#REF!+#REF!</f>
        <v>#REF!</v>
      </c>
      <c r="E65" s="39" t="e">
        <f>#REF!+#REF!</f>
        <v>#REF!</v>
      </c>
      <c r="F65" s="39" t="e">
        <f>#REF!+#REF!</f>
        <v>#REF!</v>
      </c>
      <c r="G65" s="39" t="e">
        <f>#REF!+#REF!</f>
        <v>#REF!</v>
      </c>
      <c r="H65" s="39" t="e">
        <f>#REF!+#REF!</f>
        <v>#REF!</v>
      </c>
      <c r="I65" s="39" t="e">
        <f>#REF!+#REF!</f>
        <v>#REF!</v>
      </c>
      <c r="J65" s="39" t="e">
        <f>#REF!+#REF!</f>
        <v>#REF!</v>
      </c>
      <c r="K65" s="39" t="e">
        <f t="shared" ref="K65:N65" si="62">C65+G65</f>
        <v>#REF!</v>
      </c>
      <c r="L65" s="39" t="e">
        <f t="shared" si="62"/>
        <v>#REF!</v>
      </c>
      <c r="M65" s="39" t="e">
        <f t="shared" si="62"/>
        <v>#REF!</v>
      </c>
      <c r="N65" s="39" t="e">
        <f t="shared" si="62"/>
        <v>#REF!</v>
      </c>
    </row>
    <row r="66" spans="1:14">
      <c r="A66" s="38" t="s">
        <v>135</v>
      </c>
      <c r="B66" s="38" t="s">
        <v>136</v>
      </c>
      <c r="C66" s="39" t="e">
        <f>#REF!+#REF!</f>
        <v>#REF!</v>
      </c>
      <c r="D66" s="39" t="e">
        <f>#REF!+#REF!</f>
        <v>#REF!</v>
      </c>
      <c r="E66" s="39" t="e">
        <f>#REF!+#REF!</f>
        <v>#REF!</v>
      </c>
      <c r="F66" s="39" t="e">
        <f>#REF!+#REF!</f>
        <v>#REF!</v>
      </c>
      <c r="G66" s="39" t="e">
        <f>#REF!+#REF!</f>
        <v>#REF!</v>
      </c>
      <c r="H66" s="39" t="e">
        <f>#REF!+#REF!</f>
        <v>#REF!</v>
      </c>
      <c r="I66" s="39" t="e">
        <f>#REF!+#REF!</f>
        <v>#REF!</v>
      </c>
      <c r="J66" s="39" t="e">
        <f>#REF!+#REF!</f>
        <v>#REF!</v>
      </c>
      <c r="K66" s="39" t="e">
        <f t="shared" ref="K66:N66" si="63">C66+G66</f>
        <v>#REF!</v>
      </c>
      <c r="L66" s="39" t="e">
        <f t="shared" si="63"/>
        <v>#REF!</v>
      </c>
      <c r="M66" s="39" t="e">
        <f t="shared" si="63"/>
        <v>#REF!</v>
      </c>
      <c r="N66" s="39" t="e">
        <f t="shared" si="63"/>
        <v>#REF!</v>
      </c>
    </row>
    <row r="67" spans="1:14">
      <c r="A67" s="38" t="s">
        <v>137</v>
      </c>
      <c r="B67" s="38" t="s">
        <v>138</v>
      </c>
      <c r="C67" s="39" t="e">
        <f>#REF!+#REF!</f>
        <v>#REF!</v>
      </c>
      <c r="D67" s="39" t="e">
        <f>#REF!+#REF!</f>
        <v>#REF!</v>
      </c>
      <c r="E67" s="39" t="e">
        <f>#REF!+#REF!</f>
        <v>#REF!</v>
      </c>
      <c r="F67" s="39" t="e">
        <f>#REF!+#REF!</f>
        <v>#REF!</v>
      </c>
      <c r="G67" s="39" t="e">
        <f>#REF!+#REF!</f>
        <v>#REF!</v>
      </c>
      <c r="H67" s="39" t="e">
        <f>#REF!+#REF!</f>
        <v>#REF!</v>
      </c>
      <c r="I67" s="39" t="e">
        <f>#REF!+#REF!</f>
        <v>#REF!</v>
      </c>
      <c r="J67" s="39" t="e">
        <f>#REF!+#REF!</f>
        <v>#REF!</v>
      </c>
      <c r="K67" s="39" t="e">
        <f t="shared" ref="K67:N67" si="64">C67+G67</f>
        <v>#REF!</v>
      </c>
      <c r="L67" s="39" t="e">
        <f t="shared" si="64"/>
        <v>#REF!</v>
      </c>
      <c r="M67" s="39" t="e">
        <f t="shared" si="64"/>
        <v>#REF!</v>
      </c>
      <c r="N67" s="39" t="e">
        <f t="shared" si="64"/>
        <v>#REF!</v>
      </c>
    </row>
    <row r="68" spans="1:14">
      <c r="A68" s="38" t="s">
        <v>139</v>
      </c>
      <c r="B68" s="38" t="s">
        <v>140</v>
      </c>
      <c r="C68" s="39" t="e">
        <f>#REF!+#REF!</f>
        <v>#REF!</v>
      </c>
      <c r="D68" s="39" t="e">
        <f>#REF!+#REF!</f>
        <v>#REF!</v>
      </c>
      <c r="E68" s="39" t="e">
        <f>#REF!+#REF!</f>
        <v>#REF!</v>
      </c>
      <c r="F68" s="39" t="e">
        <f>#REF!+#REF!</f>
        <v>#REF!</v>
      </c>
      <c r="G68" s="39" t="e">
        <f>#REF!+#REF!</f>
        <v>#REF!</v>
      </c>
      <c r="H68" s="39" t="e">
        <f>#REF!+#REF!</f>
        <v>#REF!</v>
      </c>
      <c r="I68" s="39" t="e">
        <f>#REF!+#REF!</f>
        <v>#REF!</v>
      </c>
      <c r="J68" s="39" t="e">
        <f>#REF!+#REF!</f>
        <v>#REF!</v>
      </c>
      <c r="K68" s="39" t="e">
        <f t="shared" ref="K68:N68" si="65">C68+G68</f>
        <v>#REF!</v>
      </c>
      <c r="L68" s="39" t="e">
        <f t="shared" si="65"/>
        <v>#REF!</v>
      </c>
      <c r="M68" s="39" t="e">
        <f t="shared" si="65"/>
        <v>#REF!</v>
      </c>
      <c r="N68" s="39" t="e">
        <f t="shared" si="65"/>
        <v>#REF!</v>
      </c>
    </row>
    <row r="69" spans="1:14">
      <c r="A69" s="38"/>
      <c r="B69" s="38"/>
      <c r="C69" s="39" t="e">
        <f>#REF!+#REF!</f>
        <v>#REF!</v>
      </c>
      <c r="D69" s="39" t="e">
        <f>#REF!+#REF!</f>
        <v>#REF!</v>
      </c>
      <c r="E69" s="39" t="e">
        <f>#REF!+#REF!</f>
        <v>#REF!</v>
      </c>
      <c r="F69" s="39" t="e">
        <f>#REF!+#REF!</f>
        <v>#REF!</v>
      </c>
      <c r="G69" s="39" t="e">
        <f>#REF!+#REF!</f>
        <v>#REF!</v>
      </c>
      <c r="H69" s="39" t="e">
        <f>#REF!+#REF!</f>
        <v>#REF!</v>
      </c>
      <c r="I69" s="39" t="e">
        <f>#REF!+#REF!</f>
        <v>#REF!</v>
      </c>
      <c r="J69" s="39" t="e">
        <f>#REF!+#REF!</f>
        <v>#REF!</v>
      </c>
      <c r="K69" s="39" t="e">
        <f t="shared" ref="K69:N69" si="66">C69+G69</f>
        <v>#REF!</v>
      </c>
      <c r="L69" s="39" t="e">
        <f t="shared" si="66"/>
        <v>#REF!</v>
      </c>
      <c r="M69" s="39" t="e">
        <f t="shared" si="66"/>
        <v>#REF!</v>
      </c>
      <c r="N69" s="39" t="e">
        <f t="shared" si="66"/>
        <v>#REF!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7"/>
  <sheetViews>
    <sheetView tabSelected="1" topLeftCell="A21" workbookViewId="0">
      <selection activeCell="K10" sqref="K10"/>
    </sheetView>
  </sheetViews>
  <sheetFormatPr defaultColWidth="8.625" defaultRowHeight="18" customHeight="1"/>
  <cols>
    <col min="1" max="1" width="6" customWidth="1"/>
    <col min="2" max="2" width="7.75" customWidth="1"/>
    <col min="3" max="3" width="25.375" customWidth="1"/>
    <col min="4" max="4" width="7" customWidth="1"/>
    <col min="5" max="5" width="8.5" customWidth="1"/>
    <col min="6" max="6" width="6" customWidth="1"/>
    <col min="7" max="7" width="10" customWidth="1"/>
    <col min="8" max="8" width="6.875" customWidth="1"/>
    <col min="9" max="9" width="5.75" customWidth="1"/>
    <col min="10" max="10" width="7.75" customWidth="1"/>
    <col min="11" max="11" width="30.5" customWidth="1"/>
    <col min="12" max="12" width="11.375" style="3" customWidth="1"/>
    <col min="13" max="13" width="10.375" style="3" customWidth="1"/>
    <col min="14" max="14" width="18.375" customWidth="1"/>
  </cols>
  <sheetData>
    <row r="1" customHeight="1" spans="1:14">
      <c r="A1" s="4"/>
      <c r="B1" s="4"/>
      <c r="C1" s="4"/>
    </row>
    <row r="2" s="1" customFormat="1" ht="30.95" customHeight="1" spans="1:14">
      <c r="A2" s="5" t="s">
        <v>141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24" customHeight="1" spans="1:14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8"/>
      <c r="M3" s="8"/>
    </row>
    <row r="4" s="1" customFormat="1" ht="15.95" customHeight="1" spans="1:14">
      <c r="A4" s="9" t="s">
        <v>142</v>
      </c>
      <c r="B4" s="9" t="s">
        <v>143</v>
      </c>
      <c r="C4" s="9" t="s">
        <v>144</v>
      </c>
      <c r="D4" s="9" t="s">
        <v>145</v>
      </c>
      <c r="E4" s="9" t="s">
        <v>146</v>
      </c>
      <c r="F4" s="9" t="s">
        <v>147</v>
      </c>
      <c r="G4" s="9" t="s">
        <v>148</v>
      </c>
      <c r="H4" s="9" t="s">
        <v>149</v>
      </c>
      <c r="I4" s="9" t="s">
        <v>150</v>
      </c>
      <c r="J4" s="9" t="s">
        <v>151</v>
      </c>
      <c r="K4" s="9" t="s">
        <v>152</v>
      </c>
      <c r="L4" s="10" t="s">
        <v>153</v>
      </c>
      <c r="M4" s="11"/>
      <c r="N4" s="9" t="s">
        <v>154</v>
      </c>
    </row>
    <row r="5" s="2" customFormat="1" customHeight="1" spans="1:1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3" t="s">
        <v>155</v>
      </c>
      <c r="M5" s="13" t="s">
        <v>156</v>
      </c>
      <c r="N5" s="12"/>
    </row>
    <row r="6" s="2" customFormat="1" ht="26.1" customHeight="1" spans="1:14">
      <c r="A6" s="14">
        <v>1</v>
      </c>
      <c r="B6" s="15" t="s">
        <v>157</v>
      </c>
      <c r="C6" s="15" t="s">
        <v>158</v>
      </c>
      <c r="D6" s="15" t="s">
        <v>159</v>
      </c>
      <c r="E6" s="15" t="s">
        <v>160</v>
      </c>
      <c r="F6" s="15" t="s">
        <v>0</v>
      </c>
      <c r="G6" s="15">
        <v>15753.28</v>
      </c>
      <c r="H6" s="15" t="s">
        <v>161</v>
      </c>
      <c r="I6" s="15" t="s">
        <v>162</v>
      </c>
      <c r="J6" s="15">
        <v>3712.79</v>
      </c>
      <c r="K6" s="16" t="s">
        <v>163</v>
      </c>
      <c r="L6" s="17" t="s">
        <v>164</v>
      </c>
      <c r="M6" s="17" t="s">
        <v>164</v>
      </c>
      <c r="N6" s="18"/>
    </row>
    <row r="7" s="2" customFormat="1" ht="26.1" customHeight="1" spans="1:14">
      <c r="A7" s="14">
        <v>2</v>
      </c>
      <c r="B7" s="15" t="s">
        <v>157</v>
      </c>
      <c r="C7" s="15" t="s">
        <v>165</v>
      </c>
      <c r="D7" s="15" t="s">
        <v>166</v>
      </c>
      <c r="E7" s="15" t="s">
        <v>160</v>
      </c>
      <c r="F7" s="15" t="s">
        <v>0</v>
      </c>
      <c r="G7" s="15">
        <v>19997.83</v>
      </c>
      <c r="H7" s="15" t="s">
        <v>167</v>
      </c>
      <c r="I7" s="15" t="s">
        <v>168</v>
      </c>
      <c r="J7" s="15">
        <v>11412.59</v>
      </c>
      <c r="K7" s="16" t="s">
        <v>169</v>
      </c>
      <c r="L7" s="17" t="s">
        <v>164</v>
      </c>
      <c r="M7" s="17" t="s">
        <v>164</v>
      </c>
      <c r="N7" s="18"/>
    </row>
    <row r="8" s="2" customFormat="1" ht="26.1" customHeight="1" spans="1:14">
      <c r="A8" s="14">
        <v>3</v>
      </c>
      <c r="B8" s="15" t="s">
        <v>170</v>
      </c>
      <c r="C8" s="15" t="s">
        <v>171</v>
      </c>
      <c r="D8" s="15" t="s">
        <v>172</v>
      </c>
      <c r="E8" s="15" t="s">
        <v>160</v>
      </c>
      <c r="F8" s="15" t="s">
        <v>0</v>
      </c>
      <c r="G8" s="15">
        <v>10150.73</v>
      </c>
      <c r="H8" s="15" t="s">
        <v>173</v>
      </c>
      <c r="I8" s="15" t="s">
        <v>162</v>
      </c>
      <c r="J8" s="15">
        <v>4134.41</v>
      </c>
      <c r="K8" s="16" t="s">
        <v>174</v>
      </c>
      <c r="L8" s="17" t="s">
        <v>164</v>
      </c>
      <c r="M8" s="17" t="s">
        <v>164</v>
      </c>
      <c r="N8" s="18"/>
    </row>
    <row r="9" s="2" customFormat="1" ht="26.1" customHeight="1" spans="1:14">
      <c r="A9" s="14">
        <v>4</v>
      </c>
      <c r="B9" s="15" t="s">
        <v>175</v>
      </c>
      <c r="C9" s="15" t="s">
        <v>176</v>
      </c>
      <c r="D9" s="15" t="s">
        <v>177</v>
      </c>
      <c r="E9" s="15" t="s">
        <v>160</v>
      </c>
      <c r="F9" s="15" t="s">
        <v>0</v>
      </c>
      <c r="G9" s="15">
        <v>26933.14</v>
      </c>
      <c r="H9" s="15" t="s">
        <v>178</v>
      </c>
      <c r="I9" s="15" t="s">
        <v>162</v>
      </c>
      <c r="J9" s="15">
        <v>22874.82</v>
      </c>
      <c r="K9" s="16" t="s">
        <v>163</v>
      </c>
      <c r="L9" s="17" t="s">
        <v>164</v>
      </c>
      <c r="M9" s="17" t="s">
        <v>164</v>
      </c>
      <c r="N9" s="18"/>
    </row>
    <row r="10" s="2" customFormat="1" ht="26.1" customHeight="1" spans="1:14">
      <c r="A10" s="14">
        <v>5</v>
      </c>
      <c r="B10" s="15" t="s">
        <v>157</v>
      </c>
      <c r="C10" s="15" t="s">
        <v>179</v>
      </c>
      <c r="D10" s="15" t="s">
        <v>180</v>
      </c>
      <c r="E10" s="15" t="s">
        <v>160</v>
      </c>
      <c r="F10" s="15" t="s">
        <v>0</v>
      </c>
      <c r="G10" s="15">
        <v>14124.97</v>
      </c>
      <c r="H10" s="15" t="s">
        <v>181</v>
      </c>
      <c r="I10" s="15" t="s">
        <v>182</v>
      </c>
      <c r="J10" s="15">
        <v>10179.73</v>
      </c>
      <c r="K10" s="16" t="s">
        <v>174</v>
      </c>
      <c r="L10" s="17" t="s">
        <v>164</v>
      </c>
      <c r="M10" s="17" t="s">
        <v>164</v>
      </c>
      <c r="N10" s="18"/>
    </row>
    <row r="11" s="2" customFormat="1" ht="26.1" customHeight="1" spans="1:14">
      <c r="A11" s="14">
        <v>6</v>
      </c>
      <c r="B11" s="15" t="s">
        <v>157</v>
      </c>
      <c r="C11" s="15" t="s">
        <v>183</v>
      </c>
      <c r="D11" s="15" t="s">
        <v>184</v>
      </c>
      <c r="E11" s="15" t="s">
        <v>160</v>
      </c>
      <c r="F11" s="15" t="s">
        <v>0</v>
      </c>
      <c r="G11" s="15">
        <v>9354.69</v>
      </c>
      <c r="H11" s="15" t="s">
        <v>185</v>
      </c>
      <c r="I11" s="15" t="s">
        <v>182</v>
      </c>
      <c r="J11" s="15">
        <v>5496.62</v>
      </c>
      <c r="K11" s="16" t="s">
        <v>163</v>
      </c>
      <c r="L11" s="17" t="s">
        <v>164</v>
      </c>
      <c r="M11" s="17" t="s">
        <v>164</v>
      </c>
      <c r="N11" s="18"/>
    </row>
    <row r="12" s="2" customFormat="1" ht="26.1" customHeight="1" spans="1:14">
      <c r="A12" s="14">
        <v>7</v>
      </c>
      <c r="B12" s="15" t="s">
        <v>170</v>
      </c>
      <c r="C12" s="15" t="s">
        <v>186</v>
      </c>
      <c r="D12" s="15" t="s">
        <v>187</v>
      </c>
      <c r="E12" s="15" t="s">
        <v>160</v>
      </c>
      <c r="F12" s="15" t="s">
        <v>0</v>
      </c>
      <c r="G12" s="15">
        <v>6141.48</v>
      </c>
      <c r="H12" s="15" t="s">
        <v>188</v>
      </c>
      <c r="I12" s="15" t="s">
        <v>189</v>
      </c>
      <c r="J12" s="15">
        <v>3236.76</v>
      </c>
      <c r="K12" s="16" t="s">
        <v>190</v>
      </c>
      <c r="L12" s="17" t="s">
        <v>164</v>
      </c>
      <c r="M12" s="17" t="s">
        <v>164</v>
      </c>
      <c r="N12" s="18"/>
    </row>
    <row r="13" s="2" customFormat="1" ht="26.1" customHeight="1" spans="1:14">
      <c r="A13" s="14">
        <v>8</v>
      </c>
      <c r="B13" s="15" t="s">
        <v>170</v>
      </c>
      <c r="C13" s="15" t="s">
        <v>191</v>
      </c>
      <c r="D13" s="15" t="s">
        <v>192</v>
      </c>
      <c r="E13" s="15" t="s">
        <v>160</v>
      </c>
      <c r="F13" s="15" t="s">
        <v>0</v>
      </c>
      <c r="G13" s="15">
        <v>16311.64</v>
      </c>
      <c r="H13" s="15" t="s">
        <v>193</v>
      </c>
      <c r="I13" s="15" t="s">
        <v>194</v>
      </c>
      <c r="J13" s="15">
        <v>13845.59</v>
      </c>
      <c r="K13" s="16" t="s">
        <v>163</v>
      </c>
      <c r="L13" s="15" t="s">
        <v>164</v>
      </c>
      <c r="M13" s="15" t="s">
        <v>164</v>
      </c>
      <c r="N13" s="18"/>
    </row>
    <row r="14" s="2" customFormat="1" ht="26.1" customHeight="1" spans="1:14">
      <c r="A14" s="14">
        <v>9</v>
      </c>
      <c r="B14" s="15" t="s">
        <v>157</v>
      </c>
      <c r="C14" s="15" t="s">
        <v>195</v>
      </c>
      <c r="D14" s="15" t="s">
        <v>196</v>
      </c>
      <c r="E14" s="15" t="s">
        <v>160</v>
      </c>
      <c r="F14" s="15" t="s">
        <v>0</v>
      </c>
      <c r="G14" s="15">
        <v>5712.89</v>
      </c>
      <c r="H14" s="15" t="s">
        <v>197</v>
      </c>
      <c r="I14" s="15" t="s">
        <v>162</v>
      </c>
      <c r="J14" s="15">
        <v>3366.97</v>
      </c>
      <c r="K14" s="16" t="s">
        <v>163</v>
      </c>
      <c r="L14" s="17" t="s">
        <v>164</v>
      </c>
      <c r="M14" s="17" t="s">
        <v>164</v>
      </c>
      <c r="N14" s="18"/>
    </row>
    <row r="15" ht="26.1" customHeight="1" spans="1:14">
      <c r="A15" s="14">
        <v>10</v>
      </c>
      <c r="B15" s="15" t="s">
        <v>175</v>
      </c>
      <c r="C15" s="15" t="s">
        <v>198</v>
      </c>
      <c r="D15" s="15" t="s">
        <v>199</v>
      </c>
      <c r="E15" s="15" t="s">
        <v>160</v>
      </c>
      <c r="F15" s="15" t="s">
        <v>0</v>
      </c>
      <c r="G15" s="15">
        <v>5931.36</v>
      </c>
      <c r="H15" s="15" t="s">
        <v>161</v>
      </c>
      <c r="I15" s="15" t="s">
        <v>162</v>
      </c>
      <c r="J15" s="15">
        <v>3712.79</v>
      </c>
      <c r="K15" s="16" t="s">
        <v>163</v>
      </c>
      <c r="L15" s="17" t="s">
        <v>164</v>
      </c>
      <c r="M15" s="17" t="s">
        <v>164</v>
      </c>
      <c r="N15" s="18"/>
    </row>
    <row r="16" ht="26.1" customHeight="1" spans="1:14">
      <c r="A16" s="14">
        <v>11</v>
      </c>
      <c r="B16" s="15" t="s">
        <v>157</v>
      </c>
      <c r="C16" s="15" t="s">
        <v>200</v>
      </c>
      <c r="D16" s="15" t="s">
        <v>201</v>
      </c>
      <c r="E16" s="15" t="s">
        <v>160</v>
      </c>
      <c r="F16" s="15" t="s">
        <v>0</v>
      </c>
      <c r="G16" s="15">
        <v>11326.14</v>
      </c>
      <c r="H16" s="15" t="s">
        <v>202</v>
      </c>
      <c r="I16" s="15" t="s">
        <v>162</v>
      </c>
      <c r="J16" s="15">
        <v>9323.35</v>
      </c>
      <c r="K16" s="16" t="s">
        <v>163</v>
      </c>
      <c r="L16" s="17" t="s">
        <v>164</v>
      </c>
      <c r="M16" s="17" t="s">
        <v>164</v>
      </c>
      <c r="N16" s="18"/>
    </row>
    <row r="17" ht="26.1" customHeight="1" spans="1:14">
      <c r="A17" s="14">
        <v>12</v>
      </c>
      <c r="B17" s="15" t="s">
        <v>157</v>
      </c>
      <c r="C17" s="19" t="s">
        <v>203</v>
      </c>
      <c r="D17" s="19" t="s">
        <v>204</v>
      </c>
      <c r="E17" s="15" t="s">
        <v>160</v>
      </c>
      <c r="F17" s="15" t="s">
        <v>0</v>
      </c>
      <c r="G17" s="19">
        <v>4766.86</v>
      </c>
      <c r="H17" s="19" t="s">
        <v>161</v>
      </c>
      <c r="I17" s="19" t="s">
        <v>162</v>
      </c>
      <c r="J17" s="19">
        <v>3712.79</v>
      </c>
      <c r="K17" s="16" t="s">
        <v>163</v>
      </c>
      <c r="L17" s="17" t="s">
        <v>164</v>
      </c>
      <c r="M17" s="17" t="s">
        <v>164</v>
      </c>
      <c r="N17" s="18"/>
    </row>
    <row r="18" ht="26.1" customHeight="1" spans="1:14">
      <c r="A18" s="14">
        <v>13</v>
      </c>
      <c r="B18" s="15" t="s">
        <v>175</v>
      </c>
      <c r="C18" s="15" t="s">
        <v>205</v>
      </c>
      <c r="D18" s="15" t="s">
        <v>206</v>
      </c>
      <c r="E18" s="15" t="s">
        <v>160</v>
      </c>
      <c r="F18" s="15" t="s">
        <v>1</v>
      </c>
      <c r="G18" s="15">
        <v>15274.45</v>
      </c>
      <c r="H18" s="15" t="s">
        <v>207</v>
      </c>
      <c r="I18" s="15" t="s">
        <v>162</v>
      </c>
      <c r="J18" s="15">
        <v>9945.45</v>
      </c>
      <c r="K18" s="16" t="s">
        <v>174</v>
      </c>
      <c r="L18" s="17" t="s">
        <v>164</v>
      </c>
      <c r="M18" s="17" t="s">
        <v>164</v>
      </c>
      <c r="N18" s="18"/>
    </row>
    <row r="19" ht="26.1" customHeight="1" spans="1:14">
      <c r="A19" s="14">
        <v>14</v>
      </c>
      <c r="B19" s="20">
        <v>202604</v>
      </c>
      <c r="C19" s="21" t="s">
        <v>208</v>
      </c>
      <c r="D19" s="20" t="s">
        <v>209</v>
      </c>
      <c r="E19" s="20" t="s">
        <v>160</v>
      </c>
      <c r="F19" s="20" t="s">
        <v>0</v>
      </c>
      <c r="G19" s="20">
        <v>17164.67</v>
      </c>
      <c r="H19" s="20" t="s">
        <v>210</v>
      </c>
      <c r="I19" s="20" t="s">
        <v>211</v>
      </c>
      <c r="J19" s="20">
        <v>6782.24</v>
      </c>
      <c r="K19" s="22" t="s">
        <v>163</v>
      </c>
      <c r="L19" s="20" t="s">
        <v>164</v>
      </c>
      <c r="M19" s="20" t="s">
        <v>164</v>
      </c>
      <c r="N19" s="18"/>
    </row>
    <row r="20" ht="26.1" customHeight="1" spans="1:14">
      <c r="A20" s="14">
        <v>15</v>
      </c>
      <c r="B20" s="19" t="s">
        <v>175</v>
      </c>
      <c r="C20" s="23" t="s">
        <v>212</v>
      </c>
      <c r="D20" s="20" t="s">
        <v>213</v>
      </c>
      <c r="E20" s="20" t="s">
        <v>160</v>
      </c>
      <c r="F20" s="20" t="s">
        <v>0</v>
      </c>
      <c r="G20" s="20">
        <v>10023.44</v>
      </c>
      <c r="H20" s="20" t="s">
        <v>214</v>
      </c>
      <c r="I20" s="20" t="s">
        <v>211</v>
      </c>
      <c r="J20" s="20">
        <v>7080.75</v>
      </c>
      <c r="K20" s="22" t="s">
        <v>163</v>
      </c>
      <c r="L20" s="20" t="s">
        <v>164</v>
      </c>
      <c r="M20" s="20" t="s">
        <v>164</v>
      </c>
      <c r="N20" s="18"/>
    </row>
    <row r="21" ht="26.1" customHeight="1" spans="1:14">
      <c r="A21" s="14">
        <v>16</v>
      </c>
      <c r="B21" s="19" t="s">
        <v>175</v>
      </c>
      <c r="C21" s="20" t="s">
        <v>215</v>
      </c>
      <c r="D21" s="20" t="s">
        <v>216</v>
      </c>
      <c r="E21" s="20" t="s">
        <v>160</v>
      </c>
      <c r="F21" s="20" t="s">
        <v>0</v>
      </c>
      <c r="G21" s="20">
        <v>9268.98</v>
      </c>
      <c r="H21" s="20" t="s">
        <v>217</v>
      </c>
      <c r="I21" s="20" t="s">
        <v>218</v>
      </c>
      <c r="J21" s="20">
        <v>6652.1</v>
      </c>
      <c r="K21" s="22" t="s">
        <v>163</v>
      </c>
      <c r="L21" s="20" t="s">
        <v>164</v>
      </c>
      <c r="M21" s="20" t="s">
        <v>164</v>
      </c>
      <c r="N21" s="20"/>
    </row>
    <row r="22" ht="26.1" customHeight="1" spans="1:14">
      <c r="A22" s="14">
        <v>17</v>
      </c>
      <c r="B22" s="20">
        <v>202604</v>
      </c>
      <c r="C22" s="20" t="s">
        <v>219</v>
      </c>
      <c r="D22" s="20" t="s">
        <v>220</v>
      </c>
      <c r="E22" s="20" t="s">
        <v>160</v>
      </c>
      <c r="F22" s="20" t="s">
        <v>0</v>
      </c>
      <c r="G22" s="20">
        <v>4457.61</v>
      </c>
      <c r="H22" s="20" t="s">
        <v>221</v>
      </c>
      <c r="I22" s="20" t="s">
        <v>222</v>
      </c>
      <c r="J22" s="20">
        <v>2356.14</v>
      </c>
      <c r="K22" s="22" t="s">
        <v>163</v>
      </c>
      <c r="L22" s="20" t="s">
        <v>164</v>
      </c>
      <c r="M22" s="20" t="s">
        <v>164</v>
      </c>
      <c r="N22" s="20"/>
    </row>
    <row r="23" ht="26.1" customHeight="1" spans="1:14">
      <c r="A23" s="14">
        <v>18</v>
      </c>
      <c r="B23" s="20">
        <v>202604</v>
      </c>
      <c r="C23" s="20" t="s">
        <v>223</v>
      </c>
      <c r="D23" s="20" t="s">
        <v>224</v>
      </c>
      <c r="E23" s="20" t="s">
        <v>160</v>
      </c>
      <c r="F23" s="20" t="s">
        <v>1</v>
      </c>
      <c r="G23" s="20">
        <v>6811.11</v>
      </c>
      <c r="H23" s="20" t="s">
        <v>225</v>
      </c>
      <c r="I23" s="20" t="s">
        <v>211</v>
      </c>
      <c r="J23" s="20">
        <v>1760.49</v>
      </c>
      <c r="K23" s="22" t="s">
        <v>163</v>
      </c>
      <c r="L23" s="20" t="s">
        <v>164</v>
      </c>
      <c r="M23" s="20" t="s">
        <v>164</v>
      </c>
      <c r="N23" s="20"/>
    </row>
    <row r="24" ht="26.1" customHeight="1" spans="1:14">
      <c r="A24" s="14">
        <v>19</v>
      </c>
      <c r="B24" s="19" t="s">
        <v>157</v>
      </c>
      <c r="C24" s="20" t="s">
        <v>226</v>
      </c>
      <c r="D24" s="20" t="s">
        <v>227</v>
      </c>
      <c r="E24" s="20" t="s">
        <v>160</v>
      </c>
      <c r="F24" s="20" t="s">
        <v>0</v>
      </c>
      <c r="G24" s="20">
        <v>5812.43</v>
      </c>
      <c r="H24" s="20" t="s">
        <v>228</v>
      </c>
      <c r="I24" s="20" t="s">
        <v>211</v>
      </c>
      <c r="J24" s="20">
        <v>3519.76</v>
      </c>
      <c r="K24" s="22" t="s">
        <v>163</v>
      </c>
      <c r="L24" s="20" t="s">
        <v>164</v>
      </c>
      <c r="M24" s="20" t="s">
        <v>164</v>
      </c>
      <c r="N24" s="20"/>
    </row>
    <row r="25" ht="26.1" customHeight="1" spans="1:14">
      <c r="A25" s="14">
        <v>20</v>
      </c>
      <c r="B25" s="19" t="s">
        <v>175</v>
      </c>
      <c r="C25" s="23" t="s">
        <v>229</v>
      </c>
      <c r="D25" s="23" t="s">
        <v>230</v>
      </c>
      <c r="E25" s="20" t="s">
        <v>160</v>
      </c>
      <c r="F25" s="20" t="s">
        <v>0</v>
      </c>
      <c r="G25" s="23">
        <v>8988.15</v>
      </c>
      <c r="H25" s="19" t="s">
        <v>231</v>
      </c>
      <c r="I25" s="19" t="s">
        <v>211</v>
      </c>
      <c r="J25" s="23">
        <v>7352.61</v>
      </c>
      <c r="K25" s="22" t="s">
        <v>163</v>
      </c>
      <c r="L25" s="20" t="s">
        <v>164</v>
      </c>
      <c r="M25" s="20" t="s">
        <v>164</v>
      </c>
      <c r="N25" s="20"/>
    </row>
    <row r="26" ht="26.1" customHeight="1" spans="1:14">
      <c r="A26" s="14">
        <v>21</v>
      </c>
      <c r="B26" s="24">
        <v>202606</v>
      </c>
      <c r="C26" s="25" t="s">
        <v>232</v>
      </c>
      <c r="D26" s="19" t="s">
        <v>233</v>
      </c>
      <c r="E26" s="24" t="s">
        <v>160</v>
      </c>
      <c r="F26" s="24" t="s">
        <v>0</v>
      </c>
      <c r="G26" s="19">
        <v>3948.44</v>
      </c>
      <c r="H26" s="19" t="s">
        <v>234</v>
      </c>
      <c r="I26" s="19" t="s">
        <v>194</v>
      </c>
      <c r="J26" s="19">
        <v>2240.16</v>
      </c>
      <c r="K26" s="16" t="s">
        <v>163</v>
      </c>
      <c r="L26" s="15" t="s">
        <v>164</v>
      </c>
      <c r="M26" s="15" t="s">
        <v>164</v>
      </c>
      <c r="N26" s="20"/>
    </row>
    <row r="27" ht="26.1" customHeight="1" spans="1:14">
      <c r="A27" s="14">
        <v>22</v>
      </c>
      <c r="B27" s="15" t="s">
        <v>157</v>
      </c>
      <c r="C27" s="15" t="s">
        <v>235</v>
      </c>
      <c r="D27" s="15" t="s">
        <v>236</v>
      </c>
      <c r="E27" s="15" t="s">
        <v>160</v>
      </c>
      <c r="F27" s="15" t="s">
        <v>0</v>
      </c>
      <c r="G27" s="15">
        <v>4992</v>
      </c>
      <c r="H27" s="15" t="s">
        <v>237</v>
      </c>
      <c r="I27" s="15" t="s">
        <v>168</v>
      </c>
      <c r="J27" s="15">
        <v>3072.55</v>
      </c>
      <c r="K27" s="16" t="s">
        <v>238</v>
      </c>
      <c r="L27" s="20" t="s">
        <v>164</v>
      </c>
      <c r="M27" s="20" t="s">
        <v>164</v>
      </c>
      <c r="N27" s="20"/>
    </row>
    <row r="28" ht="26.1" customHeight="1" spans="1:14">
      <c r="A28" s="14">
        <v>23</v>
      </c>
      <c r="B28" s="19" t="s">
        <v>175</v>
      </c>
      <c r="C28" s="19" t="s">
        <v>239</v>
      </c>
      <c r="D28" s="19" t="s">
        <v>240</v>
      </c>
      <c r="E28" s="19" t="s">
        <v>160</v>
      </c>
      <c r="F28" s="19" t="s">
        <v>0</v>
      </c>
      <c r="G28" s="19">
        <v>5966.66</v>
      </c>
      <c r="H28" s="19" t="s">
        <v>241</v>
      </c>
      <c r="I28" s="19" t="s">
        <v>222</v>
      </c>
      <c r="J28" s="19">
        <v>3971.86</v>
      </c>
      <c r="K28" s="16" t="s">
        <v>163</v>
      </c>
      <c r="L28" s="20" t="s">
        <v>164</v>
      </c>
      <c r="M28" s="20" t="s">
        <v>164</v>
      </c>
      <c r="N28" s="20"/>
    </row>
    <row r="29" ht="26.1" customHeight="1" spans="1:14">
      <c r="A29" s="14">
        <v>24</v>
      </c>
      <c r="B29" s="15" t="s">
        <v>170</v>
      </c>
      <c r="C29" s="15" t="s">
        <v>242</v>
      </c>
      <c r="D29" s="15" t="s">
        <v>243</v>
      </c>
      <c r="E29" s="15" t="s">
        <v>160</v>
      </c>
      <c r="F29" s="15" t="s">
        <v>0</v>
      </c>
      <c r="G29" s="15">
        <v>10048.04</v>
      </c>
      <c r="H29" s="15" t="s">
        <v>244</v>
      </c>
      <c r="I29" s="15" t="s">
        <v>222</v>
      </c>
      <c r="J29" s="15">
        <v>5959.85</v>
      </c>
      <c r="K29" s="16" t="s">
        <v>163</v>
      </c>
      <c r="L29" s="20" t="s">
        <v>164</v>
      </c>
      <c r="M29" s="20" t="s">
        <v>164</v>
      </c>
      <c r="N29" s="20"/>
    </row>
    <row r="30" ht="26.1" customHeight="1" spans="1:14">
      <c r="A30" s="14">
        <v>25</v>
      </c>
      <c r="B30" s="19" t="s">
        <v>157</v>
      </c>
      <c r="C30" s="19" t="s">
        <v>245</v>
      </c>
      <c r="D30" s="19" t="s">
        <v>246</v>
      </c>
      <c r="E30" s="19" t="s">
        <v>160</v>
      </c>
      <c r="F30" s="19" t="s">
        <v>0</v>
      </c>
      <c r="G30" s="19">
        <v>4384.46</v>
      </c>
      <c r="H30" s="19" t="s">
        <v>237</v>
      </c>
      <c r="I30" s="19" t="s">
        <v>168</v>
      </c>
      <c r="J30" s="19">
        <v>3072.55</v>
      </c>
      <c r="K30" s="16" t="s">
        <v>238</v>
      </c>
      <c r="L30" s="20" t="s">
        <v>164</v>
      </c>
      <c r="M30" s="20" t="s">
        <v>164</v>
      </c>
      <c r="N30" s="20"/>
    </row>
    <row r="31" ht="26.1" customHeight="1" spans="1:14">
      <c r="A31" s="14">
        <v>26</v>
      </c>
      <c r="B31" s="19" t="s">
        <v>157</v>
      </c>
      <c r="C31" s="19" t="s">
        <v>247</v>
      </c>
      <c r="D31" s="19" t="s">
        <v>248</v>
      </c>
      <c r="E31" s="19" t="s">
        <v>160</v>
      </c>
      <c r="F31" s="19" t="s">
        <v>0</v>
      </c>
      <c r="G31" s="19">
        <v>4233.82</v>
      </c>
      <c r="H31" s="19" t="s">
        <v>237</v>
      </c>
      <c r="I31" s="19" t="s">
        <v>168</v>
      </c>
      <c r="J31" s="19">
        <v>3072.55</v>
      </c>
      <c r="K31" s="16" t="s">
        <v>238</v>
      </c>
      <c r="L31" s="20" t="s">
        <v>164</v>
      </c>
      <c r="M31" s="20" t="s">
        <v>164</v>
      </c>
      <c r="N31" s="20"/>
    </row>
    <row r="32" ht="26.1" customHeight="1" spans="1:14">
      <c r="A32" s="14">
        <v>27</v>
      </c>
      <c r="B32" s="15" t="s">
        <v>157</v>
      </c>
      <c r="C32" s="15" t="s">
        <v>249</v>
      </c>
      <c r="D32" s="15" t="s">
        <v>250</v>
      </c>
      <c r="E32" s="24" t="s">
        <v>160</v>
      </c>
      <c r="F32" s="24" t="s">
        <v>0</v>
      </c>
      <c r="G32" s="15">
        <v>6664.48</v>
      </c>
      <c r="H32" s="15" t="s">
        <v>251</v>
      </c>
      <c r="I32" s="15" t="s">
        <v>252</v>
      </c>
      <c r="J32" s="15">
        <v>3960.45</v>
      </c>
      <c r="K32" s="16" t="s">
        <v>190</v>
      </c>
      <c r="L32" s="20" t="s">
        <v>164</v>
      </c>
      <c r="M32" s="20" t="s">
        <v>164</v>
      </c>
      <c r="N32" s="20"/>
    </row>
    <row r="33" ht="26.1" customHeight="1" spans="1:14">
      <c r="A33" s="14">
        <v>28</v>
      </c>
      <c r="B33" s="15" t="s">
        <v>170</v>
      </c>
      <c r="C33" s="15" t="s">
        <v>253</v>
      </c>
      <c r="D33" s="15" t="s">
        <v>254</v>
      </c>
      <c r="E33" s="24" t="s">
        <v>160</v>
      </c>
      <c r="F33" s="24" t="s">
        <v>1</v>
      </c>
      <c r="G33" s="15">
        <v>11471.35</v>
      </c>
      <c r="H33" s="15" t="s">
        <v>255</v>
      </c>
      <c r="I33" s="15" t="s">
        <v>211</v>
      </c>
      <c r="J33" s="15">
        <v>4706.88</v>
      </c>
      <c r="K33" s="16" t="s">
        <v>163</v>
      </c>
      <c r="L33" s="20" t="s">
        <v>164</v>
      </c>
      <c r="M33" s="20" t="s">
        <v>164</v>
      </c>
      <c r="N33" s="20"/>
    </row>
    <row r="34" ht="26.1" customHeight="1" spans="1:14">
      <c r="A34" s="14">
        <v>29</v>
      </c>
      <c r="B34" s="15" t="s">
        <v>175</v>
      </c>
      <c r="C34" s="15" t="s">
        <v>256</v>
      </c>
      <c r="D34" s="15" t="s">
        <v>257</v>
      </c>
      <c r="E34" s="24" t="s">
        <v>160</v>
      </c>
      <c r="F34" s="24" t="s">
        <v>1</v>
      </c>
      <c r="G34" s="15">
        <v>7612.54</v>
      </c>
      <c r="H34" s="15" t="s">
        <v>258</v>
      </c>
      <c r="I34" s="15" t="s">
        <v>218</v>
      </c>
      <c r="J34" s="15">
        <v>5564.46</v>
      </c>
      <c r="K34" s="16" t="s">
        <v>190</v>
      </c>
      <c r="L34" s="20" t="s">
        <v>259</v>
      </c>
      <c r="M34" s="20" t="s">
        <v>164</v>
      </c>
      <c r="N34" s="20" t="s">
        <v>260</v>
      </c>
    </row>
    <row r="35" ht="26.1" customHeight="1" spans="1:14">
      <c r="A35" s="14">
        <v>30</v>
      </c>
      <c r="B35" s="19" t="s">
        <v>175</v>
      </c>
      <c r="C35" s="15" t="s">
        <v>261</v>
      </c>
      <c r="D35" s="19" t="s">
        <v>262</v>
      </c>
      <c r="E35" s="24" t="s">
        <v>160</v>
      </c>
      <c r="F35" s="24" t="s">
        <v>0</v>
      </c>
      <c r="G35" s="19">
        <v>8448.37</v>
      </c>
      <c r="H35" s="19" t="s">
        <v>263</v>
      </c>
      <c r="I35" s="19" t="s">
        <v>218</v>
      </c>
      <c r="J35" s="19">
        <v>6994.82</v>
      </c>
      <c r="K35" s="16" t="s">
        <v>163</v>
      </c>
      <c r="L35" s="20" t="s">
        <v>164</v>
      </c>
      <c r="M35" s="20" t="s">
        <v>164</v>
      </c>
      <c r="N35" s="18"/>
    </row>
    <row r="36" ht="26.1" customHeight="1" spans="1:14">
      <c r="A36" s="14">
        <v>31</v>
      </c>
      <c r="B36" s="15" t="s">
        <v>157</v>
      </c>
      <c r="C36" s="15" t="s">
        <v>264</v>
      </c>
      <c r="D36" s="15" t="s">
        <v>265</v>
      </c>
      <c r="E36" s="15" t="s">
        <v>160</v>
      </c>
      <c r="F36" s="15" t="s">
        <v>0</v>
      </c>
      <c r="G36" s="15">
        <v>15880.55</v>
      </c>
      <c r="H36" s="15" t="s">
        <v>266</v>
      </c>
      <c r="I36" s="15" t="s">
        <v>194</v>
      </c>
      <c r="J36" s="15">
        <v>6726.33</v>
      </c>
      <c r="K36" s="16" t="s">
        <v>163</v>
      </c>
      <c r="L36" s="15" t="s">
        <v>164</v>
      </c>
      <c r="M36" s="15" t="s">
        <v>164</v>
      </c>
      <c r="N36" s="18"/>
    </row>
    <row r="37" ht="26.1" customHeight="1" spans="1:14">
      <c r="A37" s="14">
        <v>32</v>
      </c>
      <c r="B37" s="15" t="s">
        <v>157</v>
      </c>
      <c r="C37" s="15" t="s">
        <v>267</v>
      </c>
      <c r="D37" s="15" t="s">
        <v>268</v>
      </c>
      <c r="E37" s="15" t="s">
        <v>160</v>
      </c>
      <c r="F37" s="15" t="s">
        <v>0</v>
      </c>
      <c r="G37" s="15">
        <v>14649.01</v>
      </c>
      <c r="H37" s="15" t="s">
        <v>269</v>
      </c>
      <c r="I37" s="15" t="s">
        <v>194</v>
      </c>
      <c r="J37" s="15">
        <v>5356.76</v>
      </c>
      <c r="K37" s="16" t="s">
        <v>163</v>
      </c>
      <c r="L37" s="15" t="s">
        <v>164</v>
      </c>
      <c r="M37" s="15" t="s">
        <v>164</v>
      </c>
      <c r="N37" s="18"/>
    </row>
    <row r="38" ht="26.1" customHeight="1" spans="1:14">
      <c r="A38" s="14">
        <v>33</v>
      </c>
      <c r="B38" s="15" t="s">
        <v>175</v>
      </c>
      <c r="C38" s="15" t="s">
        <v>270</v>
      </c>
      <c r="D38" s="15" t="s">
        <v>271</v>
      </c>
      <c r="E38" s="15" t="s">
        <v>160</v>
      </c>
      <c r="F38" s="15" t="s">
        <v>0</v>
      </c>
      <c r="G38" s="15">
        <v>10513.81</v>
      </c>
      <c r="H38" s="15" t="s">
        <v>269</v>
      </c>
      <c r="I38" s="15" t="s">
        <v>194</v>
      </c>
      <c r="J38" s="15">
        <v>5356.76</v>
      </c>
      <c r="K38" s="16" t="s">
        <v>163</v>
      </c>
      <c r="L38" s="15" t="s">
        <v>164</v>
      </c>
      <c r="M38" s="15" t="s">
        <v>164</v>
      </c>
      <c r="N38" s="18"/>
    </row>
    <row r="39" ht="26.1" customHeight="1" spans="1:14">
      <c r="A39" s="14">
        <v>34</v>
      </c>
      <c r="B39" s="15" t="s">
        <v>170</v>
      </c>
      <c r="C39" s="15" t="s">
        <v>272</v>
      </c>
      <c r="D39" s="15" t="s">
        <v>273</v>
      </c>
      <c r="E39" s="15" t="s">
        <v>160</v>
      </c>
      <c r="F39" s="15" t="s">
        <v>0</v>
      </c>
      <c r="G39" s="15">
        <v>16724.81</v>
      </c>
      <c r="H39" s="15" t="s">
        <v>274</v>
      </c>
      <c r="I39" s="15" t="s">
        <v>194</v>
      </c>
      <c r="J39" s="15">
        <v>11925.38</v>
      </c>
      <c r="K39" s="16" t="s">
        <v>163</v>
      </c>
      <c r="L39" s="15" t="s">
        <v>164</v>
      </c>
      <c r="M39" s="15" t="s">
        <v>164</v>
      </c>
      <c r="N39" s="18"/>
    </row>
    <row r="40" ht="26.1" customHeight="1" spans="1:14">
      <c r="A40" s="14">
        <v>35</v>
      </c>
      <c r="B40" s="15" t="s">
        <v>157</v>
      </c>
      <c r="C40" s="15" t="s">
        <v>275</v>
      </c>
      <c r="D40" s="15" t="s">
        <v>276</v>
      </c>
      <c r="E40" s="15" t="s">
        <v>160</v>
      </c>
      <c r="F40" s="15" t="s">
        <v>0</v>
      </c>
      <c r="G40" s="15">
        <v>8812.65</v>
      </c>
      <c r="H40" s="15" t="s">
        <v>277</v>
      </c>
      <c r="I40" s="15" t="s">
        <v>194</v>
      </c>
      <c r="J40" s="15">
        <v>4462.77</v>
      </c>
      <c r="K40" s="16" t="s">
        <v>163</v>
      </c>
      <c r="L40" s="15" t="s">
        <v>164</v>
      </c>
      <c r="M40" s="15" t="s">
        <v>164</v>
      </c>
      <c r="N40" s="18"/>
    </row>
    <row r="41" ht="26.1" customHeight="1" spans="1:14">
      <c r="A41" s="14">
        <v>36</v>
      </c>
      <c r="B41" s="15" t="s">
        <v>157</v>
      </c>
      <c r="C41" s="15" t="s">
        <v>278</v>
      </c>
      <c r="D41" s="15" t="s">
        <v>279</v>
      </c>
      <c r="E41" s="15" t="s">
        <v>160</v>
      </c>
      <c r="F41" s="15" t="s">
        <v>0</v>
      </c>
      <c r="G41" s="15">
        <v>16264.12</v>
      </c>
      <c r="H41" s="15" t="s">
        <v>274</v>
      </c>
      <c r="I41" s="15" t="s">
        <v>194</v>
      </c>
      <c r="J41" s="15">
        <v>11925.38</v>
      </c>
      <c r="K41" s="16" t="s">
        <v>163</v>
      </c>
      <c r="L41" s="15" t="s">
        <v>164</v>
      </c>
      <c r="M41" s="15" t="s">
        <v>164</v>
      </c>
      <c r="N41" s="18"/>
    </row>
    <row r="42" ht="26.1" customHeight="1" spans="1:14">
      <c r="A42" s="14">
        <v>37</v>
      </c>
      <c r="B42" s="15" t="s">
        <v>157</v>
      </c>
      <c r="C42" s="15" t="s">
        <v>280</v>
      </c>
      <c r="D42" s="15" t="s">
        <v>281</v>
      </c>
      <c r="E42" s="15" t="s">
        <v>160</v>
      </c>
      <c r="F42" s="15" t="s">
        <v>0</v>
      </c>
      <c r="G42" s="15">
        <v>8516.68</v>
      </c>
      <c r="H42" s="15" t="s">
        <v>277</v>
      </c>
      <c r="I42" s="15" t="s">
        <v>194</v>
      </c>
      <c r="J42" s="15">
        <v>4462.77</v>
      </c>
      <c r="K42" s="16" t="s">
        <v>163</v>
      </c>
      <c r="L42" s="15" t="s">
        <v>164</v>
      </c>
      <c r="M42" s="15" t="s">
        <v>164</v>
      </c>
      <c r="N42" s="18"/>
    </row>
    <row r="43" ht="26.1" customHeight="1" spans="1:14">
      <c r="A43" s="14">
        <v>38</v>
      </c>
      <c r="B43" s="15" t="s">
        <v>175</v>
      </c>
      <c r="C43" s="15" t="s">
        <v>282</v>
      </c>
      <c r="D43" s="15" t="s">
        <v>283</v>
      </c>
      <c r="E43" s="15" t="s">
        <v>160</v>
      </c>
      <c r="F43" s="15" t="s">
        <v>0</v>
      </c>
      <c r="G43" s="15">
        <v>15490.15</v>
      </c>
      <c r="H43" s="15" t="s">
        <v>274</v>
      </c>
      <c r="I43" s="15" t="s">
        <v>194</v>
      </c>
      <c r="J43" s="15">
        <v>11925.38</v>
      </c>
      <c r="K43" s="16" t="s">
        <v>163</v>
      </c>
      <c r="L43" s="15" t="s">
        <v>164</v>
      </c>
      <c r="M43" s="15" t="s">
        <v>164</v>
      </c>
      <c r="N43" s="18"/>
    </row>
    <row r="44" ht="26.1" customHeight="1" spans="1:14">
      <c r="A44" s="14">
        <v>39</v>
      </c>
      <c r="B44" s="15" t="s">
        <v>175</v>
      </c>
      <c r="C44" s="15" t="s">
        <v>284</v>
      </c>
      <c r="D44" s="15" t="s">
        <v>285</v>
      </c>
      <c r="E44" s="15" t="s">
        <v>160</v>
      </c>
      <c r="F44" s="15" t="s">
        <v>0</v>
      </c>
      <c r="G44" s="15">
        <v>7102.65</v>
      </c>
      <c r="H44" s="15" t="s">
        <v>286</v>
      </c>
      <c r="I44" s="15" t="s">
        <v>194</v>
      </c>
      <c r="J44" s="15">
        <v>3707.07</v>
      </c>
      <c r="K44" s="16" t="s">
        <v>163</v>
      </c>
      <c r="L44" s="15" t="s">
        <v>164</v>
      </c>
      <c r="M44" s="15" t="s">
        <v>164</v>
      </c>
      <c r="N44" s="18"/>
    </row>
    <row r="45" ht="26.1" customHeight="1" spans="1:14">
      <c r="A45" s="14">
        <v>40</v>
      </c>
      <c r="B45" s="15" t="s">
        <v>157</v>
      </c>
      <c r="C45" s="15" t="s">
        <v>287</v>
      </c>
      <c r="D45" s="15" t="s">
        <v>288</v>
      </c>
      <c r="E45" s="15" t="s">
        <v>160</v>
      </c>
      <c r="F45" s="15" t="s">
        <v>0</v>
      </c>
      <c r="G45" s="15">
        <v>7743.41</v>
      </c>
      <c r="H45" s="15" t="s">
        <v>277</v>
      </c>
      <c r="I45" s="15" t="s">
        <v>194</v>
      </c>
      <c r="J45" s="15">
        <v>4462.77</v>
      </c>
      <c r="K45" s="16" t="s">
        <v>163</v>
      </c>
      <c r="L45" s="15" t="s">
        <v>164</v>
      </c>
      <c r="M45" s="15" t="s">
        <v>164</v>
      </c>
      <c r="N45" s="18"/>
    </row>
    <row r="46" ht="26.1" customHeight="1" spans="1:14">
      <c r="A46" s="14">
        <v>41</v>
      </c>
      <c r="B46" s="15" t="s">
        <v>157</v>
      </c>
      <c r="C46" s="15" t="s">
        <v>289</v>
      </c>
      <c r="D46" s="15" t="s">
        <v>290</v>
      </c>
      <c r="E46" s="15" t="s">
        <v>160</v>
      </c>
      <c r="F46" s="15" t="s">
        <v>0</v>
      </c>
      <c r="G46" s="15">
        <v>7734.9</v>
      </c>
      <c r="H46" s="15" t="s">
        <v>277</v>
      </c>
      <c r="I46" s="15" t="s">
        <v>194</v>
      </c>
      <c r="J46" s="15">
        <v>4462.77</v>
      </c>
      <c r="K46" s="16" t="s">
        <v>163</v>
      </c>
      <c r="L46" s="15" t="s">
        <v>164</v>
      </c>
      <c r="M46" s="15" t="s">
        <v>164</v>
      </c>
      <c r="N46" s="18"/>
    </row>
    <row r="47" ht="26.1" customHeight="1" spans="1:14">
      <c r="A47" s="14">
        <v>42</v>
      </c>
      <c r="B47" s="15" t="s">
        <v>170</v>
      </c>
      <c r="C47" s="15" t="s">
        <v>291</v>
      </c>
      <c r="D47" s="15" t="s">
        <v>292</v>
      </c>
      <c r="E47" s="15" t="s">
        <v>160</v>
      </c>
      <c r="F47" s="15" t="s">
        <v>0</v>
      </c>
      <c r="G47" s="15">
        <v>14986.42</v>
      </c>
      <c r="H47" s="15" t="s">
        <v>274</v>
      </c>
      <c r="I47" s="15" t="s">
        <v>194</v>
      </c>
      <c r="J47" s="15">
        <v>11925.38</v>
      </c>
      <c r="K47" s="16" t="s">
        <v>163</v>
      </c>
      <c r="L47" s="15" t="s">
        <v>164</v>
      </c>
      <c r="M47" s="15" t="s">
        <v>164</v>
      </c>
      <c r="N47" s="18"/>
    </row>
    <row r="48" ht="26.1" customHeight="1" spans="1:14">
      <c r="A48" s="14">
        <v>43</v>
      </c>
      <c r="B48" s="15" t="s">
        <v>175</v>
      </c>
      <c r="C48" s="15" t="s">
        <v>293</v>
      </c>
      <c r="D48" s="15" t="s">
        <v>294</v>
      </c>
      <c r="E48" s="15" t="s">
        <v>160</v>
      </c>
      <c r="F48" s="15" t="s">
        <v>0</v>
      </c>
      <c r="G48" s="15">
        <v>14976.95</v>
      </c>
      <c r="H48" s="15" t="s">
        <v>274</v>
      </c>
      <c r="I48" s="15" t="s">
        <v>194</v>
      </c>
      <c r="J48" s="15">
        <v>11925.38</v>
      </c>
      <c r="K48" s="16" t="s">
        <v>163</v>
      </c>
      <c r="L48" s="15" t="s">
        <v>164</v>
      </c>
      <c r="M48" s="15" t="s">
        <v>164</v>
      </c>
      <c r="N48" s="18"/>
    </row>
    <row r="49" ht="26.1" customHeight="1" spans="1:19">
      <c r="A49" s="14">
        <v>44</v>
      </c>
      <c r="B49" s="15" t="s">
        <v>175</v>
      </c>
      <c r="C49" s="15" t="s">
        <v>295</v>
      </c>
      <c r="D49" s="15" t="s">
        <v>296</v>
      </c>
      <c r="E49" s="15" t="s">
        <v>160</v>
      </c>
      <c r="F49" s="15" t="s">
        <v>0</v>
      </c>
      <c r="G49" s="15">
        <v>7504.92</v>
      </c>
      <c r="H49" s="15" t="s">
        <v>277</v>
      </c>
      <c r="I49" s="15" t="s">
        <v>194</v>
      </c>
      <c r="J49" s="15">
        <v>4462.77</v>
      </c>
      <c r="K49" s="16" t="s">
        <v>163</v>
      </c>
      <c r="L49" s="15" t="s">
        <v>164</v>
      </c>
      <c r="M49" s="15" t="s">
        <v>164</v>
      </c>
      <c r="N49" s="18"/>
    </row>
    <row r="50" ht="26.1" customHeight="1" spans="1:19">
      <c r="A50" s="14">
        <v>45</v>
      </c>
      <c r="B50" s="15" t="s">
        <v>175</v>
      </c>
      <c r="C50" s="15" t="s">
        <v>297</v>
      </c>
      <c r="D50" s="15" t="s">
        <v>298</v>
      </c>
      <c r="E50" s="15" t="s">
        <v>160</v>
      </c>
      <c r="F50" s="15" t="s">
        <v>0</v>
      </c>
      <c r="G50" s="15">
        <v>8364.16</v>
      </c>
      <c r="H50" s="15" t="s">
        <v>269</v>
      </c>
      <c r="I50" s="15" t="s">
        <v>194</v>
      </c>
      <c r="J50" s="15">
        <v>5356.76</v>
      </c>
      <c r="K50" s="16" t="s">
        <v>163</v>
      </c>
      <c r="L50" s="15" t="s">
        <v>164</v>
      </c>
      <c r="M50" s="15" t="s">
        <v>164</v>
      </c>
      <c r="N50" s="18"/>
    </row>
    <row r="51" ht="26.1" customHeight="1" spans="1:19">
      <c r="A51" s="14">
        <v>46</v>
      </c>
      <c r="B51" s="15" t="s">
        <v>170</v>
      </c>
      <c r="C51" s="15" t="s">
        <v>299</v>
      </c>
      <c r="D51" s="15" t="s">
        <v>300</v>
      </c>
      <c r="E51" s="15" t="s">
        <v>160</v>
      </c>
      <c r="F51" s="15" t="s">
        <v>0</v>
      </c>
      <c r="G51" s="15">
        <v>7371.96</v>
      </c>
      <c r="H51" s="15" t="s">
        <v>277</v>
      </c>
      <c r="I51" s="15" t="s">
        <v>194</v>
      </c>
      <c r="J51" s="15">
        <v>4462.77</v>
      </c>
      <c r="K51" s="16" t="s">
        <v>163</v>
      </c>
      <c r="L51" s="15" t="s">
        <v>164</v>
      </c>
      <c r="M51" s="15" t="s">
        <v>164</v>
      </c>
      <c r="N51" s="18"/>
    </row>
    <row r="52" ht="26.1" customHeight="1" spans="1:19">
      <c r="A52" s="14">
        <v>47</v>
      </c>
      <c r="B52" s="15" t="s">
        <v>157</v>
      </c>
      <c r="C52" s="15" t="s">
        <v>301</v>
      </c>
      <c r="D52" s="15" t="s">
        <v>302</v>
      </c>
      <c r="E52" s="15" t="s">
        <v>160</v>
      </c>
      <c r="F52" s="15" t="s">
        <v>0</v>
      </c>
      <c r="G52" s="15">
        <v>7368.86</v>
      </c>
      <c r="H52" s="15" t="s">
        <v>277</v>
      </c>
      <c r="I52" s="15" t="s">
        <v>194</v>
      </c>
      <c r="J52" s="15">
        <v>4462.77</v>
      </c>
      <c r="K52" s="16" t="s">
        <v>163</v>
      </c>
      <c r="L52" s="15" t="s">
        <v>164</v>
      </c>
      <c r="M52" s="15" t="s">
        <v>164</v>
      </c>
      <c r="N52" s="18"/>
    </row>
    <row r="53" ht="26.1" customHeight="1" spans="1:19">
      <c r="A53" s="14">
        <v>48</v>
      </c>
      <c r="B53" s="15" t="s">
        <v>170</v>
      </c>
      <c r="C53" s="15" t="s">
        <v>303</v>
      </c>
      <c r="D53" s="15" t="s">
        <v>304</v>
      </c>
      <c r="E53" s="15" t="s">
        <v>160</v>
      </c>
      <c r="F53" s="15" t="s">
        <v>0</v>
      </c>
      <c r="G53" s="15">
        <v>7309.54</v>
      </c>
      <c r="H53" s="15" t="s">
        <v>277</v>
      </c>
      <c r="I53" s="15" t="s">
        <v>194</v>
      </c>
      <c r="J53" s="15">
        <v>4462.77</v>
      </c>
      <c r="K53" s="16" t="s">
        <v>163</v>
      </c>
      <c r="L53" s="15" t="s">
        <v>164</v>
      </c>
      <c r="M53" s="15" t="s">
        <v>164</v>
      </c>
      <c r="N53" s="18"/>
    </row>
    <row r="54" ht="26.1" customHeight="1" spans="1:19">
      <c r="A54" s="14">
        <v>49</v>
      </c>
      <c r="B54" s="15" t="s">
        <v>175</v>
      </c>
      <c r="C54" s="15" t="s">
        <v>305</v>
      </c>
      <c r="D54" s="15" t="s">
        <v>306</v>
      </c>
      <c r="E54" s="15" t="s">
        <v>160</v>
      </c>
      <c r="F54" s="15" t="s">
        <v>0</v>
      </c>
      <c r="G54" s="15">
        <v>7953.31</v>
      </c>
      <c r="H54" s="15" t="s">
        <v>269</v>
      </c>
      <c r="I54" s="15" t="s">
        <v>194</v>
      </c>
      <c r="J54" s="15">
        <v>5356.76</v>
      </c>
      <c r="K54" s="16" t="s">
        <v>163</v>
      </c>
      <c r="L54" s="15" t="s">
        <v>164</v>
      </c>
      <c r="M54" s="15" t="s">
        <v>164</v>
      </c>
      <c r="N54" s="18"/>
    </row>
    <row r="55" ht="26.1" customHeight="1" spans="1:19">
      <c r="A55" s="14">
        <v>50</v>
      </c>
      <c r="B55" s="15" t="s">
        <v>175</v>
      </c>
      <c r="C55" s="15" t="s">
        <v>307</v>
      </c>
      <c r="D55" s="15" t="s">
        <v>308</v>
      </c>
      <c r="E55" s="15" t="s">
        <v>160</v>
      </c>
      <c r="F55" s="15" t="s">
        <v>0</v>
      </c>
      <c r="G55" s="15">
        <v>7051.22</v>
      </c>
      <c r="H55" s="15" t="s">
        <v>277</v>
      </c>
      <c r="I55" s="15" t="s">
        <v>194</v>
      </c>
      <c r="J55" s="15">
        <v>4462.77</v>
      </c>
      <c r="K55" s="16" t="s">
        <v>163</v>
      </c>
      <c r="L55" s="15" t="s">
        <v>164</v>
      </c>
      <c r="M55" s="15" t="s">
        <v>164</v>
      </c>
      <c r="N55" s="18"/>
    </row>
    <row r="56" ht="26.1" customHeight="1" spans="1:19">
      <c r="A56" s="14">
        <v>51</v>
      </c>
      <c r="B56" s="15" t="s">
        <v>175</v>
      </c>
      <c r="C56" s="15" t="s">
        <v>309</v>
      </c>
      <c r="D56" s="15" t="s">
        <v>310</v>
      </c>
      <c r="E56" s="15" t="s">
        <v>160</v>
      </c>
      <c r="F56" s="15" t="s">
        <v>0</v>
      </c>
      <c r="G56" s="15">
        <v>6981.2</v>
      </c>
      <c r="H56" s="15" t="s">
        <v>277</v>
      </c>
      <c r="I56" s="15" t="s">
        <v>194</v>
      </c>
      <c r="J56" s="15">
        <v>4462.77</v>
      </c>
      <c r="K56" s="16" t="s">
        <v>163</v>
      </c>
      <c r="L56" s="15" t="s">
        <v>164</v>
      </c>
      <c r="M56" s="15" t="s">
        <v>164</v>
      </c>
      <c r="N56" s="18"/>
    </row>
    <row r="57" ht="26.1" customHeight="1" spans="1:19">
      <c r="A57" s="14">
        <v>52</v>
      </c>
      <c r="B57" s="15" t="s">
        <v>175</v>
      </c>
      <c r="C57" s="15" t="s">
        <v>311</v>
      </c>
      <c r="D57" s="15" t="s">
        <v>312</v>
      </c>
      <c r="E57" s="15" t="s">
        <v>160</v>
      </c>
      <c r="F57" s="15" t="s">
        <v>0</v>
      </c>
      <c r="G57" s="15">
        <v>16435.5</v>
      </c>
      <c r="H57" s="15" t="s">
        <v>313</v>
      </c>
      <c r="I57" s="15" t="s">
        <v>194</v>
      </c>
      <c r="J57" s="15">
        <v>14030.44</v>
      </c>
      <c r="K57" s="16" t="s">
        <v>163</v>
      </c>
      <c r="L57" s="15" t="s">
        <v>164</v>
      </c>
      <c r="M57" s="15" t="s">
        <v>164</v>
      </c>
      <c r="N57" s="18"/>
    </row>
    <row r="58" ht="26.1" customHeight="1" spans="1:19">
      <c r="A58" s="14">
        <v>53</v>
      </c>
      <c r="B58" s="15" t="s">
        <v>175</v>
      </c>
      <c r="C58" s="15" t="s">
        <v>314</v>
      </c>
      <c r="D58" s="15" t="s">
        <v>315</v>
      </c>
      <c r="E58" s="15" t="s">
        <v>160</v>
      </c>
      <c r="F58" s="15" t="s">
        <v>0</v>
      </c>
      <c r="G58" s="15">
        <v>7753.46</v>
      </c>
      <c r="H58" s="15" t="s">
        <v>269</v>
      </c>
      <c r="I58" s="15" t="s">
        <v>194</v>
      </c>
      <c r="J58" s="15">
        <v>5356.76</v>
      </c>
      <c r="K58" s="16" t="s">
        <v>163</v>
      </c>
      <c r="L58" s="15" t="s">
        <v>164</v>
      </c>
      <c r="M58" s="15" t="s">
        <v>164</v>
      </c>
      <c r="N58" s="18"/>
    </row>
    <row r="59" ht="26.1" customHeight="1" spans="1:19">
      <c r="A59" s="14">
        <v>54</v>
      </c>
      <c r="B59" s="15" t="s">
        <v>157</v>
      </c>
      <c r="C59" s="15" t="s">
        <v>316</v>
      </c>
      <c r="D59" s="15" t="s">
        <v>317</v>
      </c>
      <c r="E59" s="15" t="s">
        <v>160</v>
      </c>
      <c r="F59" s="15" t="s">
        <v>0</v>
      </c>
      <c r="G59" s="15">
        <v>7607.79</v>
      </c>
      <c r="H59" s="15" t="s">
        <v>269</v>
      </c>
      <c r="I59" s="15" t="s">
        <v>194</v>
      </c>
      <c r="J59" s="15">
        <v>5356.76</v>
      </c>
      <c r="K59" s="16" t="s">
        <v>163</v>
      </c>
      <c r="L59" s="15" t="s">
        <v>164</v>
      </c>
      <c r="M59" s="15" t="s">
        <v>164</v>
      </c>
      <c r="N59" s="18"/>
      <c r="S59" s="3"/>
    </row>
    <row r="60" ht="26.1" customHeight="1" spans="1:19">
      <c r="A60" s="14">
        <v>55</v>
      </c>
      <c r="B60" s="15" t="s">
        <v>157</v>
      </c>
      <c r="C60" s="15" t="s">
        <v>318</v>
      </c>
      <c r="D60" s="15" t="s">
        <v>319</v>
      </c>
      <c r="E60" s="15" t="s">
        <v>160</v>
      </c>
      <c r="F60" s="15" t="s">
        <v>0</v>
      </c>
      <c r="G60" s="15">
        <v>6654.78</v>
      </c>
      <c r="H60" s="15" t="s">
        <v>277</v>
      </c>
      <c r="I60" s="15" t="s">
        <v>194</v>
      </c>
      <c r="J60" s="15">
        <v>4462.77</v>
      </c>
      <c r="K60" s="16" t="s">
        <v>163</v>
      </c>
      <c r="L60" s="15" t="s">
        <v>164</v>
      </c>
      <c r="M60" s="15" t="s">
        <v>164</v>
      </c>
      <c r="N60" s="18"/>
    </row>
    <row r="61" ht="26.1" customHeight="1" spans="1:19">
      <c r="A61" s="14">
        <v>56</v>
      </c>
      <c r="B61" s="15" t="s">
        <v>157</v>
      </c>
      <c r="C61" s="15" t="s">
        <v>320</v>
      </c>
      <c r="D61" s="15" t="s">
        <v>321</v>
      </c>
      <c r="E61" s="15" t="s">
        <v>160</v>
      </c>
      <c r="F61" s="15" t="s">
        <v>0</v>
      </c>
      <c r="G61" s="15">
        <v>7510.86</v>
      </c>
      <c r="H61" s="15" t="s">
        <v>269</v>
      </c>
      <c r="I61" s="15" t="s">
        <v>194</v>
      </c>
      <c r="J61" s="15">
        <v>5356.76</v>
      </c>
      <c r="K61" s="16" t="s">
        <v>163</v>
      </c>
      <c r="L61" s="15" t="s">
        <v>164</v>
      </c>
      <c r="M61" s="15" t="s">
        <v>164</v>
      </c>
      <c r="N61" s="18"/>
    </row>
    <row r="62" ht="26.1" customHeight="1" spans="1:19">
      <c r="A62" s="14">
        <v>57</v>
      </c>
      <c r="B62" s="15" t="s">
        <v>175</v>
      </c>
      <c r="C62" s="15" t="s">
        <v>322</v>
      </c>
      <c r="D62" s="15" t="s">
        <v>323</v>
      </c>
      <c r="E62" s="15" t="s">
        <v>160</v>
      </c>
      <c r="F62" s="15" t="s">
        <v>0</v>
      </c>
      <c r="G62" s="15">
        <v>6523.53</v>
      </c>
      <c r="H62" s="15" t="s">
        <v>277</v>
      </c>
      <c r="I62" s="15" t="s">
        <v>194</v>
      </c>
      <c r="J62" s="15">
        <v>4462.77</v>
      </c>
      <c r="K62" s="16" t="s">
        <v>163</v>
      </c>
      <c r="L62" s="15" t="s">
        <v>164</v>
      </c>
      <c r="M62" s="15" t="s">
        <v>164</v>
      </c>
      <c r="N62" s="18"/>
    </row>
    <row r="63" ht="26.1" customHeight="1" spans="1:19">
      <c r="A63" s="14">
        <v>58</v>
      </c>
      <c r="B63" s="15" t="s">
        <v>157</v>
      </c>
      <c r="C63" s="15" t="s">
        <v>324</v>
      </c>
      <c r="D63" s="15" t="s">
        <v>325</v>
      </c>
      <c r="E63" s="15" t="s">
        <v>160</v>
      </c>
      <c r="F63" s="15" t="s">
        <v>0</v>
      </c>
      <c r="G63" s="15">
        <v>6482.86</v>
      </c>
      <c r="H63" s="15" t="s">
        <v>277</v>
      </c>
      <c r="I63" s="15" t="s">
        <v>194</v>
      </c>
      <c r="J63" s="15">
        <v>4462.77</v>
      </c>
      <c r="K63" s="16" t="s">
        <v>163</v>
      </c>
      <c r="L63" s="15" t="s">
        <v>164</v>
      </c>
      <c r="M63" s="15" t="s">
        <v>164</v>
      </c>
      <c r="N63" s="18"/>
    </row>
    <row r="64" ht="52" customHeight="1" spans="1:19">
      <c r="A64" s="14">
        <v>59</v>
      </c>
      <c r="B64" s="15" t="s">
        <v>175</v>
      </c>
      <c r="C64" s="15" t="s">
        <v>326</v>
      </c>
      <c r="D64" s="15" t="s">
        <v>327</v>
      </c>
      <c r="E64" s="15" t="s">
        <v>160</v>
      </c>
      <c r="F64" s="15" t="s">
        <v>0</v>
      </c>
      <c r="G64" s="15">
        <v>5725.56</v>
      </c>
      <c r="H64" s="15" t="s">
        <v>286</v>
      </c>
      <c r="I64" s="15" t="s">
        <v>194</v>
      </c>
      <c r="J64" s="15">
        <v>3707.07</v>
      </c>
      <c r="K64" s="16" t="s">
        <v>163</v>
      </c>
      <c r="L64" s="15" t="s">
        <v>259</v>
      </c>
      <c r="M64" s="15" t="s">
        <v>164</v>
      </c>
      <c r="N64" s="26" t="s">
        <v>328</v>
      </c>
    </row>
    <row r="65" ht="26.1" customHeight="1" spans="1:14">
      <c r="A65" s="14">
        <v>60</v>
      </c>
      <c r="B65" s="15" t="s">
        <v>175</v>
      </c>
      <c r="C65" s="15" t="s">
        <v>329</v>
      </c>
      <c r="D65" s="15" t="s">
        <v>330</v>
      </c>
      <c r="E65" s="15" t="s">
        <v>160</v>
      </c>
      <c r="F65" s="15" t="s">
        <v>0</v>
      </c>
      <c r="G65" s="15">
        <v>7291.01</v>
      </c>
      <c r="H65" s="15" t="s">
        <v>269</v>
      </c>
      <c r="I65" s="15" t="s">
        <v>194</v>
      </c>
      <c r="J65" s="15">
        <v>5356.76</v>
      </c>
      <c r="K65" s="16" t="s">
        <v>163</v>
      </c>
      <c r="L65" s="15" t="s">
        <v>164</v>
      </c>
      <c r="M65" s="15" t="s">
        <v>164</v>
      </c>
      <c r="N65" s="18"/>
    </row>
    <row r="66" ht="26.1" customHeight="1" spans="1:14">
      <c r="A66" s="14">
        <v>61</v>
      </c>
      <c r="B66" s="15" t="s">
        <v>170</v>
      </c>
      <c r="C66" s="15" t="s">
        <v>331</v>
      </c>
      <c r="D66" s="15" t="s">
        <v>332</v>
      </c>
      <c r="E66" s="15" t="s">
        <v>160</v>
      </c>
      <c r="F66" s="15" t="s">
        <v>0</v>
      </c>
      <c r="G66" s="15">
        <v>7229.07</v>
      </c>
      <c r="H66" s="15" t="s">
        <v>269</v>
      </c>
      <c r="I66" s="15" t="s">
        <v>194</v>
      </c>
      <c r="J66" s="15">
        <v>5356.76</v>
      </c>
      <c r="K66" s="16" t="s">
        <v>163</v>
      </c>
      <c r="L66" s="15" t="s">
        <v>164</v>
      </c>
      <c r="M66" s="15" t="s">
        <v>164</v>
      </c>
      <c r="N66" s="18"/>
    </row>
    <row r="67" ht="26.1" customHeight="1" spans="1:14">
      <c r="A67" s="14">
        <v>62</v>
      </c>
      <c r="B67" s="15" t="s">
        <v>175</v>
      </c>
      <c r="C67" s="15" t="s">
        <v>333</v>
      </c>
      <c r="D67" s="15" t="s">
        <v>334</v>
      </c>
      <c r="E67" s="15" t="s">
        <v>160</v>
      </c>
      <c r="F67" s="15" t="s">
        <v>1</v>
      </c>
      <c r="G67" s="15">
        <v>9633.34</v>
      </c>
      <c r="H67" s="15" t="s">
        <v>266</v>
      </c>
      <c r="I67" s="15" t="s">
        <v>194</v>
      </c>
      <c r="J67" s="15">
        <v>6726.33</v>
      </c>
      <c r="K67" s="16" t="s">
        <v>163</v>
      </c>
      <c r="L67" s="15" t="s">
        <v>164</v>
      </c>
      <c r="M67" s="15" t="s">
        <v>164</v>
      </c>
      <c r="N67" s="18"/>
    </row>
    <row r="68" ht="33" customHeight="1" spans="1:14">
      <c r="A68" s="14">
        <v>63</v>
      </c>
      <c r="B68" s="15" t="s">
        <v>175</v>
      </c>
      <c r="C68" s="15" t="s">
        <v>335</v>
      </c>
      <c r="D68" s="15" t="s">
        <v>336</v>
      </c>
      <c r="E68" s="15" t="s">
        <v>160</v>
      </c>
      <c r="F68" s="15" t="s">
        <v>1</v>
      </c>
      <c r="G68" s="15">
        <v>5923.16</v>
      </c>
      <c r="H68" s="15" t="s">
        <v>286</v>
      </c>
      <c r="I68" s="15" t="s">
        <v>194</v>
      </c>
      <c r="J68" s="15">
        <v>3707.07</v>
      </c>
      <c r="K68" s="16" t="s">
        <v>163</v>
      </c>
      <c r="L68" s="15" t="s">
        <v>259</v>
      </c>
      <c r="M68" s="15" t="s">
        <v>164</v>
      </c>
      <c r="N68" s="26" t="s">
        <v>328</v>
      </c>
    </row>
    <row r="69" ht="26.1" customHeight="1" spans="1:14">
      <c r="A69" s="14">
        <v>64</v>
      </c>
      <c r="B69" s="15" t="s">
        <v>170</v>
      </c>
      <c r="C69" s="15" t="s">
        <v>337</v>
      </c>
      <c r="D69" s="15" t="s">
        <v>338</v>
      </c>
      <c r="E69" s="15" t="s">
        <v>160</v>
      </c>
      <c r="F69" s="15" t="s">
        <v>1</v>
      </c>
      <c r="G69" s="15">
        <v>7558.4</v>
      </c>
      <c r="H69" s="15" t="s">
        <v>269</v>
      </c>
      <c r="I69" s="15" t="s">
        <v>194</v>
      </c>
      <c r="J69" s="15">
        <v>5356.76</v>
      </c>
      <c r="K69" s="16" t="s">
        <v>163</v>
      </c>
      <c r="L69" s="15" t="s">
        <v>164</v>
      </c>
      <c r="M69" s="15" t="s">
        <v>164</v>
      </c>
      <c r="N69" s="18"/>
    </row>
    <row r="70" ht="26.1" customHeight="1" spans="1:14">
      <c r="A70" s="14">
        <v>65</v>
      </c>
      <c r="B70" s="15" t="s">
        <v>170</v>
      </c>
      <c r="C70" s="15" t="s">
        <v>339</v>
      </c>
      <c r="D70" s="15" t="s">
        <v>340</v>
      </c>
      <c r="E70" s="15" t="s">
        <v>160</v>
      </c>
      <c r="F70" s="15" t="s">
        <v>0</v>
      </c>
      <c r="G70" s="15">
        <v>6213.36</v>
      </c>
      <c r="H70" s="15" t="s">
        <v>277</v>
      </c>
      <c r="I70" s="15" t="s">
        <v>194</v>
      </c>
      <c r="J70" s="15">
        <v>4462.77</v>
      </c>
      <c r="K70" s="16" t="s">
        <v>163</v>
      </c>
      <c r="L70" s="15" t="s">
        <v>164</v>
      </c>
      <c r="M70" s="15" t="s">
        <v>164</v>
      </c>
      <c r="N70" s="18"/>
    </row>
    <row r="71" ht="26.1" customHeight="1" spans="1:14">
      <c r="A71" s="14">
        <v>66</v>
      </c>
      <c r="B71" s="15" t="s">
        <v>175</v>
      </c>
      <c r="C71" s="15" t="s">
        <v>341</v>
      </c>
      <c r="D71" s="15" t="s">
        <v>342</v>
      </c>
      <c r="E71" s="24" t="s">
        <v>160</v>
      </c>
      <c r="F71" s="24" t="s">
        <v>0</v>
      </c>
      <c r="G71" s="15">
        <v>7808.56</v>
      </c>
      <c r="H71" s="15" t="s">
        <v>343</v>
      </c>
      <c r="I71" s="15" t="s">
        <v>344</v>
      </c>
      <c r="J71" s="15">
        <v>5546.97</v>
      </c>
      <c r="K71" s="16" t="s">
        <v>163</v>
      </c>
      <c r="L71" s="17" t="s">
        <v>164</v>
      </c>
      <c r="M71" s="17" t="s">
        <v>164</v>
      </c>
      <c r="N71" s="18"/>
    </row>
    <row r="72" ht="26.1" customHeight="1" spans="1:14">
      <c r="A72" s="14">
        <v>67</v>
      </c>
      <c r="B72" s="15" t="s">
        <v>157</v>
      </c>
      <c r="C72" s="15" t="s">
        <v>345</v>
      </c>
      <c r="D72" s="15" t="s">
        <v>346</v>
      </c>
      <c r="E72" s="24" t="s">
        <v>160</v>
      </c>
      <c r="F72" s="24" t="s">
        <v>0</v>
      </c>
      <c r="G72" s="15">
        <v>6785.96</v>
      </c>
      <c r="H72" s="15" t="s">
        <v>347</v>
      </c>
      <c r="I72" s="15" t="s">
        <v>344</v>
      </c>
      <c r="J72" s="15">
        <v>4715.53</v>
      </c>
      <c r="K72" s="16" t="s">
        <v>163</v>
      </c>
      <c r="L72" s="17" t="s">
        <v>164</v>
      </c>
      <c r="M72" s="17" t="s">
        <v>164</v>
      </c>
      <c r="N72" s="18"/>
    </row>
    <row r="73" ht="26.1" customHeight="1" spans="1:14">
      <c r="A73" s="14">
        <v>68</v>
      </c>
      <c r="B73" s="15" t="s">
        <v>175</v>
      </c>
      <c r="C73" s="15" t="s">
        <v>348</v>
      </c>
      <c r="D73" s="15" t="s">
        <v>349</v>
      </c>
      <c r="E73" s="27" t="s">
        <v>160</v>
      </c>
      <c r="F73" s="27" t="s">
        <v>1</v>
      </c>
      <c r="G73" s="15">
        <v>9321.43</v>
      </c>
      <c r="H73" s="15" t="s">
        <v>350</v>
      </c>
      <c r="I73" s="15" t="s">
        <v>351</v>
      </c>
      <c r="J73" s="15">
        <v>4037.23</v>
      </c>
      <c r="K73" s="28" t="s">
        <v>163</v>
      </c>
      <c r="L73" s="29" t="s">
        <v>164</v>
      </c>
      <c r="M73" s="29" t="s">
        <v>164</v>
      </c>
      <c r="N73" s="18"/>
    </row>
    <row r="74" ht="26.1" customHeight="1" spans="1:14">
      <c r="A74" s="14">
        <v>69</v>
      </c>
      <c r="B74" s="15" t="s">
        <v>170</v>
      </c>
      <c r="C74" s="30" t="s">
        <v>352</v>
      </c>
      <c r="D74" s="17" t="s">
        <v>353</v>
      </c>
      <c r="E74" s="17" t="s">
        <v>160</v>
      </c>
      <c r="F74" s="17" t="s">
        <v>0</v>
      </c>
      <c r="G74" s="17">
        <v>4402.4</v>
      </c>
      <c r="H74" s="30" t="s">
        <v>354</v>
      </c>
      <c r="I74" s="30" t="s">
        <v>194</v>
      </c>
      <c r="J74" s="30">
        <v>2920.02</v>
      </c>
      <c r="K74" s="31" t="s">
        <v>355</v>
      </c>
      <c r="L74" s="15" t="s">
        <v>164</v>
      </c>
      <c r="M74" s="15" t="s">
        <v>164</v>
      </c>
      <c r="N74" s="18"/>
    </row>
    <row r="75" customHeight="1" spans="1:14">
      <c r="A75" s="32" t="s">
        <v>356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ht="66" customHeight="1" spans="1:14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ht="156.75" customHeight="1" spans="1:14">
      <c r="A77" s="33" t="s">
        <v>357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</sheetData>
  <mergeCells count="18">
    <mergeCell ref="A1:C1"/>
    <mergeCell ref="A2:N2"/>
    <mergeCell ref="A3:C3"/>
    <mergeCell ref="L4:M4"/>
    <mergeCell ref="A77:N7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N4:N5"/>
    <mergeCell ref="A75:N76"/>
  </mergeCells>
  <dataValidations count="7">
    <dataValidation allowBlank="1" showInputMessage="1" showErrorMessage="1" sqref="K4 L5:M5 F4:F5 N6:N74"/>
    <dataValidation type="list" allowBlank="1" showInputMessage="1" showErrorMessage="1" sqref="J5:K5 J6">
      <formula1>"1、急诊入院的危急症抢救病例,2、按项目付费与DRG付费差距较大,3、已备案的新技术项目,4、获得批准的医保药品（医疗器械）,5、住院天数过长"</formula1>
    </dataValidation>
    <dataValidation type="list" allowBlank="1" showInputMessage="1" showErrorMessage="1" sqref="D15:D1048576 F6:F14">
      <formula1>"职工,居民"</formula1>
    </dataValidation>
    <dataValidation type="list" allowBlank="1" showInputMessage="1" showErrorMessage="1" sqref="E5:E14">
      <formula1>"医疗机构,省内异地"</formula1>
    </dataValidation>
    <dataValidation type="list" allowBlank="1" showInputMessage="1" showErrorMessage="1" sqref="J7:J1048576">
      <formula1>"1、急诊入院的危急症抢救病例。,2、按项目付费与DRG付费差距较大。,3、已备案的新技术项目。,4、获得批准的医保药品（医疗器械）。,5、住院天数过长。"</formula1>
    </dataValidation>
    <dataValidation type="list" allowBlank="1" showInputMessage="1" showErrorMessage="1" sqref="K6:K14">
      <formula1>"1、急诊入院的危急症抢救病例,2、复杂危重症，消耗医疗资源过高,3、多学科联合诊疗,4、获得批准的新医保药品（医疗器械）,5、住院天数过长,6、编码正确但无法正常入组"</formula1>
    </dataValidation>
    <dataValidation type="list" allowBlank="1" showInputMessage="1" showErrorMessage="1" sqref="L6:M74">
      <formula1>"同  意,不同意"</formula1>
    </dataValidation>
  </dataValidations>
  <printOptions horizontalCentered="1" verticalCentered="1"/>
  <pageMargins left="0.354166666666667" right="0.275" top="0.354166666666667" bottom="0.236111111111111" header="0.275" footer="0.31458333333333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审核表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lly</dc:creator>
  <cp:lastModifiedBy>文文</cp:lastModifiedBy>
  <dcterms:created xsi:type="dcterms:W3CDTF">2025-10-27T08:39:00Z</dcterms:created>
  <cp:lastPrinted>2026-08-05T01:06:00Z</cp:lastPrinted>
  <dcterms:modified xsi:type="dcterms:W3CDTF">2026-08-20T01:17:42Z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460882FD50D84B64933FFECC1E35EBA8_13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